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"/>
    </mc:Choice>
  </mc:AlternateContent>
  <xr:revisionPtr revIDLastSave="0" documentId="13_ncr:1_{7634D8E8-E0E6-489D-8971-AE5E4F344A6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8" r:id="rId1"/>
    <sheet name="2024 VÄR zu 2019" sheetId="4" r:id="rId2"/>
    <sheet name="2023" sheetId="7" r:id="rId3"/>
    <sheet name="2022" sheetId="5" r:id="rId4"/>
    <sheet name="2021" sheetId="1" r:id="rId5"/>
    <sheet name="2020" sheetId="2" r:id="rId6"/>
    <sheet name="2019" sheetId="3" r:id="rId7"/>
  </sheets>
  <definedNames>
    <definedName name="_xlnm.Print_Titles" localSheetId="4">'2021'!$1:$7</definedName>
    <definedName name="_xlnm.Print_Titles" localSheetId="1">'2024 VÄR zu 2019'!$1:$7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19" i="4" l="1"/>
  <c r="AU19" i="4"/>
  <c r="AV19" i="4" s="1"/>
  <c r="AS19" i="4"/>
  <c r="AT19" i="4" s="1"/>
  <c r="AQ19" i="4"/>
  <c r="AR19" i="4" s="1"/>
  <c r="AO19" i="4"/>
  <c r="AP19" i="4" s="1"/>
  <c r="AM19" i="4"/>
  <c r="AN19" i="4" s="1"/>
  <c r="AK19" i="4"/>
  <c r="AL19" i="4" s="1"/>
  <c r="AI19" i="4"/>
  <c r="AJ19" i="4" s="1"/>
  <c r="AG19" i="4"/>
  <c r="AE19" i="4"/>
  <c r="AF19" i="4" s="1"/>
  <c r="AC19" i="4"/>
  <c r="AD19" i="4" s="1"/>
  <c r="AA19" i="4"/>
  <c r="AB19" i="4" s="1"/>
  <c r="Y19" i="4"/>
  <c r="Z19" i="4" s="1"/>
  <c r="W19" i="4"/>
  <c r="X19" i="4" s="1"/>
  <c r="U19" i="4"/>
  <c r="V19" i="4" s="1"/>
  <c r="S19" i="4"/>
  <c r="T19" i="4" s="1"/>
  <c r="Q19" i="4"/>
  <c r="R19" i="4" s="1"/>
  <c r="O19" i="4"/>
  <c r="P19" i="4" s="1"/>
  <c r="M19" i="4"/>
  <c r="N19" i="4" s="1"/>
  <c r="K19" i="4"/>
  <c r="I19" i="4"/>
  <c r="J19" i="4" s="1"/>
  <c r="G19" i="4"/>
  <c r="E19" i="4"/>
  <c r="F19" i="4" s="1"/>
  <c r="C19" i="4"/>
  <c r="D19" i="4" s="1"/>
  <c r="AW18" i="4"/>
  <c r="AU18" i="4"/>
  <c r="AV18" i="4" s="1"/>
  <c r="AS18" i="4"/>
  <c r="AT18" i="4" s="1"/>
  <c r="AQ18" i="4"/>
  <c r="AR18" i="4" s="1"/>
  <c r="AO18" i="4"/>
  <c r="AP18" i="4" s="1"/>
  <c r="AM18" i="4"/>
  <c r="AN18" i="4" s="1"/>
  <c r="AK18" i="4"/>
  <c r="AL18" i="4" s="1"/>
  <c r="AI18" i="4"/>
  <c r="AJ18" i="4" s="1"/>
  <c r="AG18" i="4"/>
  <c r="AE18" i="4"/>
  <c r="AF18" i="4" s="1"/>
  <c r="AC18" i="4"/>
  <c r="AD18" i="4" s="1"/>
  <c r="AA18" i="4"/>
  <c r="AB18" i="4" s="1"/>
  <c r="Y18" i="4"/>
  <c r="Z18" i="4" s="1"/>
  <c r="W18" i="4"/>
  <c r="X18" i="4" s="1"/>
  <c r="U18" i="4"/>
  <c r="V18" i="4" s="1"/>
  <c r="S18" i="4"/>
  <c r="T18" i="4" s="1"/>
  <c r="Q18" i="4"/>
  <c r="R18" i="4" s="1"/>
  <c r="O18" i="4"/>
  <c r="P18" i="4" s="1"/>
  <c r="M18" i="4"/>
  <c r="N18" i="4" s="1"/>
  <c r="K18" i="4"/>
  <c r="L18" i="4" s="1"/>
  <c r="I18" i="4"/>
  <c r="J18" i="4" s="1"/>
  <c r="G18" i="4"/>
  <c r="H18" i="4" s="1"/>
  <c r="E18" i="4"/>
  <c r="F18" i="4" s="1"/>
  <c r="C18" i="4"/>
  <c r="D18" i="4" s="1"/>
  <c r="AW17" i="4"/>
  <c r="AU17" i="4"/>
  <c r="AV17" i="4" s="1"/>
  <c r="AS17" i="4"/>
  <c r="AQ17" i="4"/>
  <c r="AR17" i="4" s="1"/>
  <c r="AO17" i="4"/>
  <c r="AP17" i="4" s="1"/>
  <c r="AM17" i="4"/>
  <c r="AN17" i="4" s="1"/>
  <c r="AK17" i="4"/>
  <c r="AI17" i="4"/>
  <c r="AJ17" i="4" s="1"/>
  <c r="AG17" i="4"/>
  <c r="AH17" i="4" s="1"/>
  <c r="AE17" i="4"/>
  <c r="AF17" i="4" s="1"/>
  <c r="AC17" i="4"/>
  <c r="AD17" i="4" s="1"/>
  <c r="AA17" i="4"/>
  <c r="AB17" i="4" s="1"/>
  <c r="Y17" i="4"/>
  <c r="Z17" i="4" s="1"/>
  <c r="W17" i="4"/>
  <c r="X17" i="4" s="1"/>
  <c r="U17" i="4"/>
  <c r="V17" i="4" s="1"/>
  <c r="S17" i="4"/>
  <c r="T17" i="4" s="1"/>
  <c r="Q17" i="4"/>
  <c r="R17" i="4" s="1"/>
  <c r="O17" i="4"/>
  <c r="P17" i="4" s="1"/>
  <c r="M17" i="4"/>
  <c r="N17" i="4" s="1"/>
  <c r="K17" i="4"/>
  <c r="I17" i="4"/>
  <c r="J17" i="4" s="1"/>
  <c r="G17" i="4"/>
  <c r="H17" i="4" s="1"/>
  <c r="E17" i="4"/>
  <c r="F17" i="4" s="1"/>
  <c r="C17" i="4"/>
  <c r="D17" i="4" s="1"/>
  <c r="AW16" i="4"/>
  <c r="AU16" i="4"/>
  <c r="AS16" i="4"/>
  <c r="AT16" i="4" s="1"/>
  <c r="AQ16" i="4"/>
  <c r="AR16" i="4" s="1"/>
  <c r="AO16" i="4"/>
  <c r="AP16" i="4" s="1"/>
  <c r="AM16" i="4"/>
  <c r="AN16" i="4" s="1"/>
  <c r="AK16" i="4"/>
  <c r="AL16" i="4" s="1"/>
  <c r="AI16" i="4"/>
  <c r="AJ16" i="4" s="1"/>
  <c r="AG16" i="4"/>
  <c r="AH16" i="4" s="1"/>
  <c r="AE16" i="4"/>
  <c r="AC16" i="4"/>
  <c r="AA16" i="4"/>
  <c r="AB16" i="4" s="1"/>
  <c r="Y16" i="4"/>
  <c r="Z16" i="4" s="1"/>
  <c r="W16" i="4"/>
  <c r="X16" i="4" s="1"/>
  <c r="U16" i="4"/>
  <c r="V16" i="4" s="1"/>
  <c r="S16" i="4"/>
  <c r="T16" i="4" s="1"/>
  <c r="Q16" i="4"/>
  <c r="R16" i="4" s="1"/>
  <c r="O16" i="4"/>
  <c r="P16" i="4" s="1"/>
  <c r="M16" i="4"/>
  <c r="N16" i="4" s="1"/>
  <c r="K16" i="4"/>
  <c r="L16" i="4" s="1"/>
  <c r="I16" i="4"/>
  <c r="J16" i="4" s="1"/>
  <c r="G16" i="4"/>
  <c r="H16" i="4" s="1"/>
  <c r="E16" i="4"/>
  <c r="F16" i="4" s="1"/>
  <c r="C16" i="4"/>
  <c r="D16" i="4" s="1"/>
  <c r="AW15" i="4"/>
  <c r="AU15" i="4"/>
  <c r="AV15" i="4" s="1"/>
  <c r="AS15" i="4"/>
  <c r="AQ15" i="4"/>
  <c r="AO15" i="4"/>
  <c r="AP15" i="4" s="1"/>
  <c r="AM15" i="4"/>
  <c r="AN15" i="4" s="1"/>
  <c r="AK15" i="4"/>
  <c r="AL15" i="4" s="1"/>
  <c r="AI15" i="4"/>
  <c r="AJ15" i="4" s="1"/>
  <c r="AG15" i="4"/>
  <c r="AH15" i="4" s="1"/>
  <c r="AE15" i="4"/>
  <c r="AF15" i="4" s="1"/>
  <c r="AC15" i="4"/>
  <c r="AD15" i="4" s="1"/>
  <c r="AA15" i="4"/>
  <c r="AB15" i="4" s="1"/>
  <c r="Y15" i="4"/>
  <c r="Z15" i="4" s="1"/>
  <c r="W15" i="4"/>
  <c r="X15" i="4" s="1"/>
  <c r="U15" i="4"/>
  <c r="V15" i="4" s="1"/>
  <c r="S15" i="4"/>
  <c r="T15" i="4" s="1"/>
  <c r="Q15" i="4"/>
  <c r="R15" i="4" s="1"/>
  <c r="O15" i="4"/>
  <c r="M15" i="4"/>
  <c r="N15" i="4" s="1"/>
  <c r="K15" i="4"/>
  <c r="L15" i="4" s="1"/>
  <c r="I15" i="4"/>
  <c r="J15" i="4" s="1"/>
  <c r="G15" i="4"/>
  <c r="H15" i="4" s="1"/>
  <c r="E15" i="4"/>
  <c r="F15" i="4" s="1"/>
  <c r="C15" i="4"/>
  <c r="D15" i="4" s="1"/>
  <c r="AW14" i="4"/>
  <c r="AU14" i="4"/>
  <c r="AS14" i="4"/>
  <c r="AQ14" i="4"/>
  <c r="AR14" i="4" s="1"/>
  <c r="AO14" i="4"/>
  <c r="AM14" i="4"/>
  <c r="AN14" i="4" s="1"/>
  <c r="AK14" i="4"/>
  <c r="AL14" i="4" s="1"/>
  <c r="AI14" i="4"/>
  <c r="AJ14" i="4" s="1"/>
  <c r="AG14" i="4"/>
  <c r="AH14" i="4" s="1"/>
  <c r="AE14" i="4"/>
  <c r="AC14" i="4"/>
  <c r="AA14" i="4"/>
  <c r="AB14" i="4" s="1"/>
  <c r="Y14" i="4"/>
  <c r="Z14" i="4" s="1"/>
  <c r="W14" i="4"/>
  <c r="X14" i="4" s="1"/>
  <c r="U14" i="4"/>
  <c r="V14" i="4" s="1"/>
  <c r="S14" i="4"/>
  <c r="T14" i="4" s="1"/>
  <c r="Q14" i="4"/>
  <c r="R14" i="4" s="1"/>
  <c r="O14" i="4"/>
  <c r="P14" i="4" s="1"/>
  <c r="M14" i="4"/>
  <c r="N14" i="4" s="1"/>
  <c r="K14" i="4"/>
  <c r="L14" i="4" s="1"/>
  <c r="I14" i="4"/>
  <c r="J14" i="4" s="1"/>
  <c r="G14" i="4"/>
  <c r="H14" i="4" s="1"/>
  <c r="E14" i="4"/>
  <c r="F14" i="4" s="1"/>
  <c r="C14" i="4"/>
  <c r="D14" i="4" s="1"/>
  <c r="AW13" i="4"/>
  <c r="AU13" i="4"/>
  <c r="AV13" i="4" s="1"/>
  <c r="AS13" i="4"/>
  <c r="AQ13" i="4"/>
  <c r="AR13" i="4" s="1"/>
  <c r="AO13" i="4"/>
  <c r="AP13" i="4" s="1"/>
  <c r="AM13" i="4"/>
  <c r="AK13" i="4"/>
  <c r="AL13" i="4" s="1"/>
  <c r="AI13" i="4"/>
  <c r="AJ13" i="4" s="1"/>
  <c r="AG13" i="4"/>
  <c r="AH13" i="4" s="1"/>
  <c r="AE13" i="4"/>
  <c r="AF13" i="4" s="1"/>
  <c r="AC13" i="4"/>
  <c r="AD13" i="4" s="1"/>
  <c r="AA13" i="4"/>
  <c r="AB13" i="4" s="1"/>
  <c r="Y13" i="4"/>
  <c r="Z13" i="4" s="1"/>
  <c r="W13" i="4"/>
  <c r="X13" i="4" s="1"/>
  <c r="U13" i="4"/>
  <c r="V13" i="4" s="1"/>
  <c r="S13" i="4"/>
  <c r="T13" i="4" s="1"/>
  <c r="Q13" i="4"/>
  <c r="R13" i="4" s="1"/>
  <c r="O13" i="4"/>
  <c r="P13" i="4" s="1"/>
  <c r="M13" i="4"/>
  <c r="N13" i="4" s="1"/>
  <c r="K13" i="4"/>
  <c r="L13" i="4" s="1"/>
  <c r="I13" i="4"/>
  <c r="J13" i="4" s="1"/>
  <c r="G13" i="4"/>
  <c r="H13" i="4" s="1"/>
  <c r="E13" i="4"/>
  <c r="F13" i="4" s="1"/>
  <c r="C13" i="4"/>
  <c r="D13" i="4" s="1"/>
  <c r="AW12" i="4"/>
  <c r="AU12" i="4"/>
  <c r="AV12" i="4" s="1"/>
  <c r="AS12" i="4"/>
  <c r="AQ12" i="4"/>
  <c r="AO12" i="4"/>
  <c r="AM12" i="4"/>
  <c r="AN12" i="4" s="1"/>
  <c r="AK12" i="4"/>
  <c r="AL12" i="4" s="1"/>
  <c r="AI12" i="4"/>
  <c r="AJ12" i="4" s="1"/>
  <c r="AG12" i="4"/>
  <c r="AH12" i="4" s="1"/>
  <c r="AE12" i="4"/>
  <c r="AF12" i="4" s="1"/>
  <c r="AC12" i="4"/>
  <c r="AA12" i="4"/>
  <c r="AB12" i="4" s="1"/>
  <c r="Y12" i="4"/>
  <c r="Z12" i="4" s="1"/>
  <c r="W12" i="4"/>
  <c r="X12" i="4" s="1"/>
  <c r="U12" i="4"/>
  <c r="V12" i="4" s="1"/>
  <c r="S12" i="4"/>
  <c r="T12" i="4" s="1"/>
  <c r="Q12" i="4"/>
  <c r="R12" i="4" s="1"/>
  <c r="O12" i="4"/>
  <c r="P12" i="4" s="1"/>
  <c r="M12" i="4"/>
  <c r="N12" i="4" s="1"/>
  <c r="K12" i="4"/>
  <c r="L12" i="4" s="1"/>
  <c r="I12" i="4"/>
  <c r="J12" i="4" s="1"/>
  <c r="G12" i="4"/>
  <c r="H12" i="4" s="1"/>
  <c r="E12" i="4"/>
  <c r="F12" i="4" s="1"/>
  <c r="C12" i="4"/>
  <c r="D12" i="4" s="1"/>
  <c r="AW11" i="4"/>
  <c r="AU11" i="4"/>
  <c r="AS11" i="4"/>
  <c r="AQ11" i="4"/>
  <c r="AR11" i="4" s="1"/>
  <c r="AO11" i="4"/>
  <c r="AP11" i="4" s="1"/>
  <c r="AM11" i="4"/>
  <c r="AN11" i="4" s="1"/>
  <c r="AK11" i="4"/>
  <c r="AL11" i="4" s="1"/>
  <c r="AI11" i="4"/>
  <c r="AJ11" i="4" s="1"/>
  <c r="AG11" i="4"/>
  <c r="AH11" i="4" s="1"/>
  <c r="AE11" i="4"/>
  <c r="AF11" i="4" s="1"/>
  <c r="AC11" i="4"/>
  <c r="AD11" i="4" s="1"/>
  <c r="AA11" i="4"/>
  <c r="AB11" i="4" s="1"/>
  <c r="Y11" i="4"/>
  <c r="Z11" i="4" s="1"/>
  <c r="W11" i="4"/>
  <c r="X11" i="4" s="1"/>
  <c r="U11" i="4"/>
  <c r="V11" i="4" s="1"/>
  <c r="S11" i="4"/>
  <c r="T11" i="4" s="1"/>
  <c r="Q11" i="4"/>
  <c r="R11" i="4" s="1"/>
  <c r="O11" i="4"/>
  <c r="P11" i="4" s="1"/>
  <c r="M11" i="4"/>
  <c r="N11" i="4" s="1"/>
  <c r="K11" i="4"/>
  <c r="L11" i="4" s="1"/>
  <c r="I11" i="4"/>
  <c r="J11" i="4" s="1"/>
  <c r="G11" i="4"/>
  <c r="H11" i="4" s="1"/>
  <c r="E11" i="4"/>
  <c r="F11" i="4" s="1"/>
  <c r="C11" i="4"/>
  <c r="D11" i="4" s="1"/>
  <c r="AW10" i="4"/>
  <c r="AU10" i="4"/>
  <c r="AS10" i="4"/>
  <c r="AQ10" i="4"/>
  <c r="AO10" i="4"/>
  <c r="AM10" i="4"/>
  <c r="AN10" i="4" s="1"/>
  <c r="AK10" i="4"/>
  <c r="AI10" i="4"/>
  <c r="AG10" i="4"/>
  <c r="AH10" i="4" s="1"/>
  <c r="AE10" i="4"/>
  <c r="AC10" i="4"/>
  <c r="AA10" i="4"/>
  <c r="AB10" i="4" s="1"/>
  <c r="Y10" i="4"/>
  <c r="Z10" i="4" s="1"/>
  <c r="W10" i="4"/>
  <c r="X10" i="4" s="1"/>
  <c r="U10" i="4"/>
  <c r="V10" i="4" s="1"/>
  <c r="S10" i="4"/>
  <c r="T10" i="4" s="1"/>
  <c r="Q10" i="4"/>
  <c r="R10" i="4" s="1"/>
  <c r="O10" i="4"/>
  <c r="P10" i="4" s="1"/>
  <c r="M10" i="4"/>
  <c r="N10" i="4" s="1"/>
  <c r="K10" i="4"/>
  <c r="L10" i="4" s="1"/>
  <c r="I10" i="4"/>
  <c r="J10" i="4" s="1"/>
  <c r="G10" i="4"/>
  <c r="H10" i="4" s="1"/>
  <c r="E10" i="4"/>
  <c r="F10" i="4" s="1"/>
  <c r="C10" i="4"/>
  <c r="D10" i="4" s="1"/>
  <c r="AW9" i="4"/>
  <c r="AU9" i="4"/>
  <c r="AV9" i="4" s="1"/>
  <c r="AS9" i="4"/>
  <c r="AQ9" i="4"/>
  <c r="AR9" i="4" s="1"/>
  <c r="AO9" i="4"/>
  <c r="AP9" i="4" s="1"/>
  <c r="AM9" i="4"/>
  <c r="AK9" i="4"/>
  <c r="AI9" i="4"/>
  <c r="AG9" i="4"/>
  <c r="AH9" i="4" s="1"/>
  <c r="AE9" i="4"/>
  <c r="AF9" i="4" s="1"/>
  <c r="AC9" i="4"/>
  <c r="AD9" i="4" s="1"/>
  <c r="AA9" i="4"/>
  <c r="AB9" i="4" s="1"/>
  <c r="Y9" i="4"/>
  <c r="Z9" i="4" s="1"/>
  <c r="W9" i="4"/>
  <c r="X9" i="4" s="1"/>
  <c r="U9" i="4"/>
  <c r="V9" i="4" s="1"/>
  <c r="S9" i="4"/>
  <c r="T9" i="4" s="1"/>
  <c r="Q9" i="4"/>
  <c r="R9" i="4" s="1"/>
  <c r="O9" i="4"/>
  <c r="P9" i="4" s="1"/>
  <c r="M9" i="4"/>
  <c r="K9" i="4"/>
  <c r="L9" i="4" s="1"/>
  <c r="I9" i="4"/>
  <c r="J9" i="4" s="1"/>
  <c r="G9" i="4"/>
  <c r="H9" i="4" s="1"/>
  <c r="E9" i="4"/>
  <c r="F9" i="4" s="1"/>
  <c r="C9" i="4"/>
  <c r="D9" i="4" s="1"/>
  <c r="AH19" i="4"/>
  <c r="L19" i="4"/>
  <c r="H19" i="4"/>
  <c r="AX18" i="4"/>
  <c r="AH18" i="4"/>
  <c r="L17" i="4"/>
  <c r="AX16" i="4"/>
  <c r="AV16" i="4"/>
  <c r="AF16" i="4"/>
  <c r="AT15" i="4"/>
  <c r="P15" i="4"/>
  <c r="AX14" i="4"/>
  <c r="AV14" i="4"/>
  <c r="AT14" i="4"/>
  <c r="AP14" i="4"/>
  <c r="AF14" i="4"/>
  <c r="AD14" i="4"/>
  <c r="AT13" i="4"/>
  <c r="AN13" i="4"/>
  <c r="AX12" i="4"/>
  <c r="AT12" i="4"/>
  <c r="AR12" i="4"/>
  <c r="AP12" i="4"/>
  <c r="AD12" i="4"/>
  <c r="AV11" i="4"/>
  <c r="AT11" i="4"/>
  <c r="AX10" i="4"/>
  <c r="AV10" i="4"/>
  <c r="AT10" i="4"/>
  <c r="AR10" i="4"/>
  <c r="AP10" i="4"/>
  <c r="AL10" i="4"/>
  <c r="AJ10" i="4"/>
  <c r="AF10" i="4"/>
  <c r="AD10" i="4"/>
  <c r="AN9" i="4"/>
  <c r="AL9" i="4"/>
  <c r="AJ9" i="4"/>
  <c r="N9" i="4"/>
  <c r="AX19" i="4"/>
  <c r="AX17" i="4"/>
  <c r="AT17" i="4"/>
  <c r="AL17" i="4"/>
  <c r="AD16" i="4"/>
  <c r="AR15" i="4"/>
  <c r="AX13" i="4"/>
  <c r="AX11" i="4"/>
  <c r="AX9" i="4"/>
  <c r="AT9" i="4"/>
  <c r="AX15" i="4"/>
</calcChain>
</file>

<file path=xl/sharedStrings.xml><?xml version="1.0" encoding="utf-8"?>
<sst xmlns="http://schemas.openxmlformats.org/spreadsheetml/2006/main" count="843" uniqueCount="60">
  <si>
    <t>Umsatz (real/nominal) im Gastgewerbe
nach ausgewählten Wirtschaftsklassen der WZ 2008
(Basis 2015=100) - Land - Monat</t>
  </si>
  <si>
    <t>Monatsstatistik im Gastgewerbe</t>
  </si>
  <si>
    <t>Nordrhein-Westfalen</t>
  </si>
  <si>
    <t>Jahr
WZ2008: Gastgewerbe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</si>
  <si>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</si>
  <si>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</si>
  <si>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</si>
  <si>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</si>
  <si>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</si>
  <si>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</si>
  <si>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</si>
  <si>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</si>
  <si>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</si>
  <si>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</si>
  <si>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</si>
  <si>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</si>
  <si>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</si>
  <si>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Umsatz (nominal)</t>
  </si>
  <si>
    <t>Umsatz (real)</t>
  </si>
  <si>
    <t>2015=100</t>
  </si>
  <si>
    <t>Veränderung zum Vorjahr (%)</t>
  </si>
  <si>
    <t>2021</t>
  </si>
  <si>
    <t>55</t>
  </si>
  <si>
    <t>Beherbergung</t>
  </si>
  <si>
    <t>55.1</t>
  </si>
  <si>
    <t>Hotels, Gasthöfe und Pensionen</t>
  </si>
  <si>
    <t>55.2</t>
  </si>
  <si>
    <t>Ferienunterkünfte und Ähnliche</t>
  </si>
  <si>
    <t>55.3</t>
  </si>
  <si>
    <t>Campingplätze</t>
  </si>
  <si>
    <t>55.9</t>
  </si>
  <si>
    <t>Sonstige Beherbergungsstätten</t>
  </si>
  <si>
    <t>56</t>
  </si>
  <si>
    <t>Gastronomie</t>
  </si>
  <si>
    <t>56.1</t>
  </si>
  <si>
    <t>Restaurants, Gaststätten Imbissstuben, Cafés u. Ä.</t>
  </si>
  <si>
    <t>56.2</t>
  </si>
  <si>
    <t>Caterer und sonstige Verpflegungsdienstleistung.</t>
  </si>
  <si>
    <t>56.3</t>
  </si>
  <si>
    <t>Ausschank von Getränken</t>
  </si>
  <si>
    <t>561-01</t>
  </si>
  <si>
    <t>Gaststättengewerbe</t>
  </si>
  <si>
    <t>55-01</t>
  </si>
  <si>
    <t>Gastgewerbe</t>
  </si>
  <si>
    <t>______________</t>
  </si>
  <si>
    <t>2020</t>
  </si>
  <si>
    <t>© IT.NRW, Düsseldorf, 2021. Dieses Werk ist lizenziert unter der Datenlizenz Deutschland - Namensnennung - Version 2.0. | Stand: 22.02.2021 / 08:41:12</t>
  </si>
  <si>
    <t>© IT.NRW, Düsseldorf, 2021. Dieses Werk ist lizenziert unter der Datenlizenz Deutschland - Namensnennung - Version 2.0. | Stand: 22.06.2021 / 08:45:26</t>
  </si>
  <si>
    <t>2019</t>
  </si>
  <si>
    <t>-</t>
  </si>
  <si>
    <t>© IT.NRW, Düsseldorf, 2021. Dieses Werk ist lizenziert unter der Datenlizenz Deutschland - Namensnennung - Version 2.0. | Stand: 22.06.2021 / 09:09:44</t>
  </si>
  <si>
    <t>Veränderung zu 2019 (%)</t>
  </si>
  <si>
    <t>Restaurants, Gaststätten Imbissstuben, Cafés, Eissalons und Ähnliches</t>
  </si>
  <si>
    <t>Caterer und sonstige Verpflegungsdienstleistungen</t>
  </si>
  <si>
    <t>2022</t>
  </si>
  <si>
    <t>© IT.NRW, Düsseldorf, 2022. Dieses Werk ist lizenziert unter der Datenlizenz Deutschland - Namensnennung - Version 2.0. | Stand: 22.03.2022 / 07:42:37</t>
  </si>
  <si>
    <t>2023</t>
  </si>
  <si>
    <t>2024</t>
  </si>
  <si>
    <t>...</t>
  </si>
  <si>
    <t>© IT.NRW, Düsseldorf, 2024. Dieses Werk ist lizenziert unter der Datenlizenz Deutschland - Namensnennung - Version 2.0. | Stand: 20.03.2024 / 08:22:41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</si>
</sst>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35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</cellStyleXfs>
  <cellXfs count="92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3" borderId="3" xfId="0" applyFont="1" applyFill="1" applyBorder="1" applyAlignment="1">
      <alignment horizontal="center" vertical="center" wrapText="1"/>
    </xf>
    <xf numFmtId="164" fontId="4" fillId="3" borderId="0" xfId="0" applyNumberFormat="1" applyFont="1" applyFill="1" applyAlignment="1">
      <alignment horizontal="right"/>
    </xf>
    <xf numFmtId="49" fontId="5" fillId="0" borderId="0" xfId="0" applyNumberFormat="1" applyFont="1" applyAlignment="1">
      <alignment horizontal="left" vertical="center"/>
    </xf>
    <xf numFmtId="0" fontId="7" fillId="2" borderId="0" xfId="6"/>
    <xf numFmtId="49" fontId="4" fillId="2" borderId="0" xfId="6" applyNumberFormat="1" applyFont="1" applyAlignment="1">
      <alignment horizontal="left"/>
    </xf>
    <xf numFmtId="49" fontId="6" fillId="2" borderId="0" xfId="6" applyNumberFormat="1" applyFont="1" applyAlignment="1">
      <alignment horizontal="left"/>
    </xf>
    <xf numFmtId="0" fontId="4" fillId="2" borderId="3" xfId="6" applyFont="1" applyBorder="1" applyAlignment="1">
      <alignment horizontal="center" vertical="center" wrapText="1"/>
    </xf>
    <xf numFmtId="0" fontId="4" fillId="2" borderId="10" xfId="6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2" borderId="0" xfId="16" applyFont="1" applyAlignment="1">
      <alignment horizontal="right"/>
    </xf>
    <xf numFmtId="0" fontId="7" fillId="2" borderId="0" xfId="17"/>
    <xf numFmtId="49" fontId="8" fillId="2" borderId="0" xfId="17" applyNumberFormat="1" applyFont="1" applyAlignment="1">
      <alignment horizontal="left"/>
    </xf>
    <xf numFmtId="49" fontId="8" fillId="2" borderId="1" xfId="17" applyNumberFormat="1" applyFont="1" applyBorder="1" applyAlignment="1">
      <alignment horizontal="left"/>
    </xf>
    <xf numFmtId="0" fontId="10" fillId="2" borderId="0" xfId="30" applyFont="1" applyAlignment="1">
      <alignment horizontal="right"/>
    </xf>
    <xf numFmtId="0" fontId="10" fillId="0" borderId="0" xfId="0" applyFont="1"/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0" fontId="4" fillId="2" borderId="2" xfId="6" applyFont="1" applyBorder="1" applyAlignment="1">
      <alignment horizontal="center" vertical="center" wrapText="1"/>
    </xf>
    <xf numFmtId="0" fontId="4" fillId="2" borderId="2" xfId="6" applyFont="1" applyBorder="1" applyAlignment="1">
      <alignment horizontal="left" vertical="center" wrapText="1"/>
    </xf>
    <xf numFmtId="0" fontId="4" fillId="2" borderId="8" xfId="6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4" fillId="2" borderId="0" xfId="6" applyFont="1" applyAlignment="1">
      <alignment horizontal="left" vertical="top" wrapText="1"/>
    </xf>
    <xf numFmtId="0" fontId="4" fillId="2" borderId="0" xfId="6" applyFont="1"/>
    <xf numFmtId="0" fontId="4" fillId="2" borderId="5" xfId="6" applyFont="1" applyBorder="1" applyAlignment="1">
      <alignment horizontal="center" vertical="center" wrapText="1"/>
    </xf>
    <xf numFmtId="0" fontId="4" fillId="2" borderId="4" xfId="6" applyFont="1" applyBorder="1" applyAlignment="1">
      <alignment horizontal="left" vertical="center" wrapText="1"/>
    </xf>
    <xf numFmtId="0" fontId="4" fillId="2" borderId="7" xfId="6" applyFont="1" applyBorder="1" applyAlignment="1">
      <alignment horizontal="left" vertical="center" wrapText="1"/>
    </xf>
    <xf numFmtId="0" fontId="4" fillId="2" borderId="9" xfId="6" applyFont="1" applyBorder="1" applyAlignment="1">
      <alignment horizontal="left" vertical="center" wrapText="1"/>
    </xf>
    <xf numFmtId="0" fontId="4" fillId="2" borderId="3" xfId="6" applyFont="1" applyBorder="1" applyAlignment="1">
      <alignment horizontal="left" vertical="center" wrapText="1"/>
    </xf>
    <xf numFmtId="0" fontId="4" fillId="2" borderId="4" xfId="6" applyFont="1" applyBorder="1" applyAlignment="1">
      <alignment horizontal="center" vertical="center" wrapText="1"/>
    </xf>
    <xf numFmtId="0" fontId="4" fillId="2" borderId="6" xfId="6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9" fillId="2" borderId="0" xfId="17" applyNumberFormat="1" applyFont="1" applyAlignment="1">
      <alignment horizontal="left" vertical="center"/>
    </xf>
    <xf numFmtId="0" fontId="8" fillId="2" borderId="0" xfId="17" applyFont="1"/>
    <xf numFmtId="49" fontId="5" fillId="2" borderId="0" xfId="6" applyNumberFormat="1" applyFont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0" fillId="2" borderId="0" xfId="34" applyFont="1" applyAlignment="1">
      <alignment horizontal="right"/>
    </xf>
  </cellXfs>
  <cellStyles count="35">
    <cellStyle name="Standard" xfId="0" builtinId="0"/>
    <cellStyle name="Standard 10" xfId="9" xr:uid="{CA63DEFE-9051-4CE7-A66C-1BEE13E9026B}"/>
    <cellStyle name="Standard 11" xfId="10" xr:uid="{030BA6B4-F929-43C4-B107-793C8B4A20D3}"/>
    <cellStyle name="Standard 12" xfId="11" xr:uid="{398E6F22-CD91-4E51-88EA-5F6141F82906}"/>
    <cellStyle name="Standard 13" xfId="12" xr:uid="{26EBFCD1-B0E8-493A-9FA9-DBF2E25A0BD3}"/>
    <cellStyle name="Standard 14" xfId="13" xr:uid="{782A37DE-D35D-4805-9372-CB32E74212F4}"/>
    <cellStyle name="Standard 15" xfId="14" xr:uid="{90BF8054-909C-4E54-9DFE-0AA1C5B19E79}"/>
    <cellStyle name="Standard 16" xfId="15" xr:uid="{4E075536-BD53-47AA-B216-7CFD4A83363F}"/>
    <cellStyle name="Standard 17" xfId="16" xr:uid="{D270463F-682A-4FE9-A0E7-5E607F140152}"/>
    <cellStyle name="Standard 18" xfId="17" xr:uid="{0FF9BFA8-BE2B-478A-A15C-430E846D784F}"/>
    <cellStyle name="Standard 19" xfId="18" xr:uid="{EC1FDAE3-C36E-4031-879A-2CF242ADFCCD}"/>
    <cellStyle name="Standard 2" xfId="1" xr:uid="{00000000-0005-0000-0000-000001000000}"/>
    <cellStyle name="Standard 20" xfId="19" xr:uid="{732AC923-CD7D-4B09-843D-625D0CC115EF}"/>
    <cellStyle name="Standard 21" xfId="20" xr:uid="{DB4BB0B3-5D88-41F9-BD24-0EB69A72011C}"/>
    <cellStyle name="Standard 22" xfId="21" xr:uid="{EBFE8021-680C-424E-996B-81F8EA9F81C8}"/>
    <cellStyle name="Standard 23" xfId="22" xr:uid="{2856CFBD-5A45-40A1-B7E3-364F90E896C4}"/>
    <cellStyle name="Standard 24" xfId="23" xr:uid="{48921464-E497-4011-9DDA-C7463307CECC}"/>
    <cellStyle name="Standard 25" xfId="24" xr:uid="{781321C3-C714-4B84-81BB-2EEF240FAF34}"/>
    <cellStyle name="Standard 26" xfId="25" xr:uid="{55C69D9F-C1CD-4EDB-9B31-81388C251205}"/>
    <cellStyle name="Standard 27" xfId="26" xr:uid="{9D2312BC-A817-45FD-BD56-F21268C7AB2C}"/>
    <cellStyle name="Standard 28" xfId="27" xr:uid="{59B47A23-E599-4952-B2CC-975EA86E44A5}"/>
    <cellStyle name="Standard 29" xfId="28" xr:uid="{9EED30BF-882C-464A-8B0B-B2A055693145}"/>
    <cellStyle name="Standard 3" xfId="2" xr:uid="{00000000-0005-0000-0000-000002000000}"/>
    <cellStyle name="Standard 30" xfId="29" xr:uid="{6672EE89-FE9D-486C-A05D-8F7DA5954B8F}"/>
    <cellStyle name="Standard 31" xfId="30" xr:uid="{94015094-B449-4120-89D2-B10F90CAA43C}"/>
    <cellStyle name="Standard 32" xfId="31" xr:uid="{1C028C74-8783-44D9-A12E-12B2D8EE79BC}"/>
    <cellStyle name="Standard 33" xfId="32" xr:uid="{9D6BEE68-BC99-40CB-A39B-A5AA5C85616B}"/>
    <cellStyle name="Standard 34" xfId="33" xr:uid="{83738F55-A783-4B88-8AFB-C7359645B0D5}"/>
    <cellStyle name="Standard 35" xfId="34" xr:uid="{039813D5-E800-4BCC-84A6-0C6D46622A81}"/>
    <cellStyle name="Standard 4" xfId="3" xr:uid="{1FB70EE7-9F57-457F-8086-A387CF3A16F1}"/>
    <cellStyle name="Standard 5" xfId="4" xr:uid="{EED875C7-4FB3-492F-85AB-9D2BC2A1579C}"/>
    <cellStyle name="Standard 6" xfId="5" xr:uid="{8FE13E21-18B4-459D-AFFF-8C5977E64CDB}"/>
    <cellStyle name="Standard 7" xfId="6" xr:uid="{3B9FD9B8-249D-4DC4-8F9B-098FAEDECC7C}"/>
    <cellStyle name="Standard 8" xfId="7" xr:uid="{88EEEFA2-B382-4E87-B0BA-5DB8DE1511FA}"/>
    <cellStyle name="Standard 9" xfId="8" xr:uid="{9C94621B-3B50-4B5C-8A8B-FE411D1FF2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1B78F-C2E6-49DE-B2C5-B82CF6DD6BC6}">
  <dimension ref="A1:AX20"/>
  <sheetViews>
    <sheetView tabSelected="1" zoomScale="70" zoomScaleNormal="70" workbookViewId="0">
      <selection activeCell="F26" sqref="F26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ht="12.75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ht="13.5" customHeight="1" thickBot="1" x14ac:dyDescent="0.35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</row>
    <row r="4" spans="1:50" ht="12.75" customHeight="1" x14ac:dyDescent="0.3">
      <c r="A4" s="43" t="s">
        <v>3</v>
      </c>
      <c r="B4" s="44"/>
      <c r="C4" s="48" t="s">
        <v>4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9"/>
    </row>
    <row r="5" spans="1:50" x14ac:dyDescent="0.3">
      <c r="A5" s="45"/>
      <c r="B5" s="37"/>
      <c r="C5" s="36" t="s">
        <v>5</v>
      </c>
      <c r="D5" s="37"/>
      <c r="E5" s="37"/>
      <c r="F5" s="37"/>
      <c r="G5" s="36" t="s">
        <v>6</v>
      </c>
      <c r="H5" s="37"/>
      <c r="I5" s="37"/>
      <c r="J5" s="37"/>
      <c r="K5" s="36" t="s">
        <v>7</v>
      </c>
      <c r="L5" s="37"/>
      <c r="M5" s="37"/>
      <c r="N5" s="37"/>
      <c r="O5" s="36" t="s">
        <v>8</v>
      </c>
      <c r="P5" s="37"/>
      <c r="Q5" s="37"/>
      <c r="R5" s="37"/>
      <c r="S5" s="36" t="s">
        <v>9</v>
      </c>
      <c r="T5" s="37"/>
      <c r="U5" s="37"/>
      <c r="V5" s="37"/>
      <c r="W5" s="36" t="s">
        <v>10</v>
      </c>
      <c r="X5" s="37"/>
      <c r="Y5" s="37"/>
      <c r="Z5" s="37"/>
      <c r="AA5" s="36" t="s">
        <v>11</v>
      </c>
      <c r="AB5" s="37"/>
      <c r="AC5" s="37"/>
      <c r="AD5" s="37"/>
      <c r="AE5" s="36" t="s">
        <v>12</v>
      </c>
      <c r="AF5" s="37"/>
      <c r="AG5" s="37"/>
      <c r="AH5" s="37"/>
      <c r="AI5" s="36" t="s">
        <v>13</v>
      </c>
      <c r="AJ5" s="37"/>
      <c r="AK5" s="37"/>
      <c r="AL5" s="37"/>
      <c r="AM5" s="36" t="s">
        <v>14</v>
      </c>
      <c r="AN5" s="37"/>
      <c r="AO5" s="37"/>
      <c r="AP5" s="37"/>
      <c r="AQ5" s="36" t="s">
        <v>15</v>
      </c>
      <c r="AR5" s="37"/>
      <c r="AS5" s="37"/>
      <c r="AT5" s="37"/>
      <c r="AU5" s="36" t="s">
        <v>16</v>
      </c>
      <c r="AV5" s="37"/>
      <c r="AW5" s="37"/>
      <c r="AX5" s="38"/>
    </row>
    <row r="6" spans="1:50" ht="12.75" customHeight="1" x14ac:dyDescent="0.3">
      <c r="A6" s="45"/>
      <c r="B6" s="37"/>
      <c r="C6" s="36" t="s">
        <v>17</v>
      </c>
      <c r="D6" s="37"/>
      <c r="E6" s="36" t="s">
        <v>18</v>
      </c>
      <c r="F6" s="37"/>
      <c r="G6" s="36" t="s">
        <v>17</v>
      </c>
      <c r="H6" s="37"/>
      <c r="I6" s="36" t="s">
        <v>18</v>
      </c>
      <c r="J6" s="37"/>
      <c r="K6" s="36" t="s">
        <v>17</v>
      </c>
      <c r="L6" s="37"/>
      <c r="M6" s="36" t="s">
        <v>18</v>
      </c>
      <c r="N6" s="37"/>
      <c r="O6" s="36" t="s">
        <v>17</v>
      </c>
      <c r="P6" s="37"/>
      <c r="Q6" s="36" t="s">
        <v>18</v>
      </c>
      <c r="R6" s="37"/>
      <c r="S6" s="36" t="s">
        <v>17</v>
      </c>
      <c r="T6" s="37"/>
      <c r="U6" s="36" t="s">
        <v>18</v>
      </c>
      <c r="V6" s="37"/>
      <c r="W6" s="36" t="s">
        <v>17</v>
      </c>
      <c r="X6" s="37"/>
      <c r="Y6" s="36" t="s">
        <v>18</v>
      </c>
      <c r="Z6" s="37"/>
      <c r="AA6" s="36" t="s">
        <v>17</v>
      </c>
      <c r="AB6" s="37"/>
      <c r="AC6" s="36" t="s">
        <v>18</v>
      </c>
      <c r="AD6" s="37"/>
      <c r="AE6" s="36" t="s">
        <v>17</v>
      </c>
      <c r="AF6" s="37"/>
      <c r="AG6" s="36" t="s">
        <v>18</v>
      </c>
      <c r="AH6" s="37"/>
      <c r="AI6" s="36" t="s">
        <v>17</v>
      </c>
      <c r="AJ6" s="37"/>
      <c r="AK6" s="36" t="s">
        <v>18</v>
      </c>
      <c r="AL6" s="37"/>
      <c r="AM6" s="36" t="s">
        <v>17</v>
      </c>
      <c r="AN6" s="37"/>
      <c r="AO6" s="36" t="s">
        <v>18</v>
      </c>
      <c r="AP6" s="37"/>
      <c r="AQ6" s="36" t="s">
        <v>17</v>
      </c>
      <c r="AR6" s="37"/>
      <c r="AS6" s="36" t="s">
        <v>18</v>
      </c>
      <c r="AT6" s="37"/>
      <c r="AU6" s="36" t="s">
        <v>17</v>
      </c>
      <c r="AV6" s="37"/>
      <c r="AW6" s="36" t="s">
        <v>18</v>
      </c>
      <c r="AX6" s="38"/>
    </row>
    <row r="7" spans="1:50" ht="40.200000000000003" thickBot="1" x14ac:dyDescent="0.35">
      <c r="A7" s="46"/>
      <c r="B7" s="47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39" t="s">
        <v>57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</row>
    <row r="9" spans="1:50" s="25" customFormat="1" ht="13.2" x14ac:dyDescent="0.25">
      <c r="A9" s="32" t="s">
        <v>22</v>
      </c>
      <c r="B9" s="33" t="s">
        <v>23</v>
      </c>
      <c r="C9" s="91">
        <v>103.5</v>
      </c>
      <c r="D9" s="91">
        <v>10</v>
      </c>
      <c r="E9" s="91">
        <v>82.2</v>
      </c>
      <c r="F9" s="91">
        <v>6.2</v>
      </c>
      <c r="G9" s="91">
        <v>98.5</v>
      </c>
      <c r="H9" s="91">
        <v>1.1000000000000001</v>
      </c>
      <c r="I9" s="91">
        <v>78.2</v>
      </c>
      <c r="J9" s="91">
        <v>-1.8</v>
      </c>
      <c r="K9" s="91">
        <v>113.7</v>
      </c>
      <c r="L9" s="91">
        <v>-7.4</v>
      </c>
      <c r="M9" s="91">
        <v>89.2</v>
      </c>
      <c r="N9" s="91">
        <v>-9.9</v>
      </c>
      <c r="O9" s="91">
        <v>119.5</v>
      </c>
      <c r="P9" s="91">
        <v>8.6999999999999993</v>
      </c>
      <c r="Q9" s="91">
        <v>91.9</v>
      </c>
      <c r="R9" s="91">
        <v>4.8</v>
      </c>
      <c r="S9" s="91">
        <v>121</v>
      </c>
      <c r="T9" s="91">
        <v>-12.7</v>
      </c>
      <c r="U9" s="91">
        <v>92.2</v>
      </c>
      <c r="V9" s="91">
        <v>-15.4</v>
      </c>
      <c r="W9" s="91">
        <v>154</v>
      </c>
      <c r="X9" s="91">
        <v>22.4</v>
      </c>
      <c r="Y9" s="91">
        <v>113.9</v>
      </c>
      <c r="Z9" s="91">
        <v>17.3</v>
      </c>
      <c r="AA9" s="91">
        <v>114.2</v>
      </c>
      <c r="AB9" s="91">
        <v>12.2</v>
      </c>
      <c r="AC9" s="91">
        <v>87</v>
      </c>
      <c r="AD9" s="91">
        <v>10</v>
      </c>
      <c r="AE9" s="91">
        <v>119</v>
      </c>
      <c r="AF9" s="91">
        <v>-3.1</v>
      </c>
      <c r="AG9" s="91">
        <v>90.3</v>
      </c>
      <c r="AH9" s="91">
        <v>-6.4</v>
      </c>
      <c r="AI9" s="91">
        <v>137.69999999999999</v>
      </c>
      <c r="AJ9" s="91">
        <v>-1.9</v>
      </c>
      <c r="AK9" s="91">
        <v>101.9</v>
      </c>
      <c r="AL9" s="91">
        <v>-5.2</v>
      </c>
      <c r="AM9" s="91">
        <v>126.6</v>
      </c>
      <c r="AN9" s="91">
        <v>-8.3000000000000007</v>
      </c>
      <c r="AO9" s="91">
        <v>95.2</v>
      </c>
      <c r="AP9" s="91">
        <v>-10.5</v>
      </c>
      <c r="AQ9" s="91">
        <v>131.9</v>
      </c>
      <c r="AR9" s="91">
        <v>3.4</v>
      </c>
      <c r="AS9" s="91">
        <v>101.5</v>
      </c>
      <c r="AT9" s="91">
        <v>2.2999999999999998</v>
      </c>
      <c r="AU9" s="34" t="s">
        <v>58</v>
      </c>
      <c r="AV9" s="34" t="s">
        <v>58</v>
      </c>
      <c r="AW9" s="34" t="s">
        <v>58</v>
      </c>
      <c r="AX9" s="34" t="s">
        <v>58</v>
      </c>
    </row>
    <row r="10" spans="1:50" s="25" customFormat="1" ht="13.2" x14ac:dyDescent="0.25">
      <c r="A10" s="32" t="s">
        <v>24</v>
      </c>
      <c r="B10" s="33" t="s">
        <v>25</v>
      </c>
      <c r="C10" s="91">
        <v>100.3</v>
      </c>
      <c r="D10" s="91">
        <v>9.6</v>
      </c>
      <c r="E10" s="91">
        <v>80.099999999999994</v>
      </c>
      <c r="F10" s="91">
        <v>6.4</v>
      </c>
      <c r="G10" s="91">
        <v>99</v>
      </c>
      <c r="H10" s="91">
        <v>0.8</v>
      </c>
      <c r="I10" s="91">
        <v>78.900000000000006</v>
      </c>
      <c r="J10" s="91">
        <v>-1.9</v>
      </c>
      <c r="K10" s="91">
        <v>115.1</v>
      </c>
      <c r="L10" s="91">
        <v>-6.3</v>
      </c>
      <c r="M10" s="91">
        <v>90.6</v>
      </c>
      <c r="N10" s="91">
        <v>-8.6</v>
      </c>
      <c r="O10" s="91">
        <v>120.3</v>
      </c>
      <c r="P10" s="91">
        <v>10.3</v>
      </c>
      <c r="Q10" s="91">
        <v>92.7</v>
      </c>
      <c r="R10" s="91">
        <v>6.2</v>
      </c>
      <c r="S10" s="91">
        <v>121.2</v>
      </c>
      <c r="T10" s="91">
        <v>-13.6</v>
      </c>
      <c r="U10" s="91">
        <v>92.6</v>
      </c>
      <c r="V10" s="91">
        <v>-16.100000000000001</v>
      </c>
      <c r="W10" s="91">
        <v>157.69999999999999</v>
      </c>
      <c r="X10" s="91">
        <v>25.3</v>
      </c>
      <c r="Y10" s="91">
        <v>116.7</v>
      </c>
      <c r="Z10" s="91">
        <v>20.100000000000001</v>
      </c>
      <c r="AA10" s="91">
        <v>112.5</v>
      </c>
      <c r="AB10" s="91">
        <v>13.2</v>
      </c>
      <c r="AC10" s="91">
        <v>86.3</v>
      </c>
      <c r="AD10" s="91">
        <v>11.4</v>
      </c>
      <c r="AE10" s="91">
        <v>117.3</v>
      </c>
      <c r="AF10" s="91">
        <v>-3.9</v>
      </c>
      <c r="AG10" s="91">
        <v>89.6</v>
      </c>
      <c r="AH10" s="91">
        <v>-7.1</v>
      </c>
      <c r="AI10" s="91">
        <v>139.69999999999999</v>
      </c>
      <c r="AJ10" s="91">
        <v>-2</v>
      </c>
      <c r="AK10" s="91">
        <v>103.3</v>
      </c>
      <c r="AL10" s="91">
        <v>-5.4</v>
      </c>
      <c r="AM10" s="91">
        <v>126.9</v>
      </c>
      <c r="AN10" s="91">
        <v>-9.1999999999999993</v>
      </c>
      <c r="AO10" s="91">
        <v>95.6</v>
      </c>
      <c r="AP10" s="91">
        <v>-11.3</v>
      </c>
      <c r="AQ10" s="91">
        <v>136.69999999999999</v>
      </c>
      <c r="AR10" s="91">
        <v>3.6</v>
      </c>
      <c r="AS10" s="91">
        <v>105.4</v>
      </c>
      <c r="AT10" s="91">
        <v>2.9</v>
      </c>
      <c r="AU10" s="34" t="s">
        <v>58</v>
      </c>
      <c r="AV10" s="34" t="s">
        <v>58</v>
      </c>
      <c r="AW10" s="34" t="s">
        <v>58</v>
      </c>
      <c r="AX10" s="34" t="s">
        <v>58</v>
      </c>
    </row>
    <row r="11" spans="1:50" s="25" customFormat="1" ht="13.2" x14ac:dyDescent="0.25">
      <c r="A11" s="32" t="s">
        <v>26</v>
      </c>
      <c r="B11" s="33" t="s">
        <v>27</v>
      </c>
      <c r="C11" s="91">
        <v>134</v>
      </c>
      <c r="D11" s="91">
        <v>20</v>
      </c>
      <c r="E11" s="91">
        <v>99.9</v>
      </c>
      <c r="F11" s="91">
        <v>14.8</v>
      </c>
      <c r="G11" s="91">
        <v>112.5</v>
      </c>
      <c r="H11" s="91">
        <v>-1.1000000000000001</v>
      </c>
      <c r="I11" s="91">
        <v>83.4</v>
      </c>
      <c r="J11" s="91">
        <v>-5</v>
      </c>
      <c r="K11" s="91">
        <v>129.69999999999999</v>
      </c>
      <c r="L11" s="91">
        <v>-12.2</v>
      </c>
      <c r="M11" s="91">
        <v>94.7</v>
      </c>
      <c r="N11" s="91">
        <v>-16.100000000000001</v>
      </c>
      <c r="O11" s="91">
        <v>135.30000000000001</v>
      </c>
      <c r="P11" s="91">
        <v>-11</v>
      </c>
      <c r="Q11" s="91">
        <v>98</v>
      </c>
      <c r="R11" s="91">
        <v>-14.8</v>
      </c>
      <c r="S11" s="91">
        <v>150.69999999999999</v>
      </c>
      <c r="T11" s="91">
        <v>-8.1999999999999993</v>
      </c>
      <c r="U11" s="91">
        <v>108.2</v>
      </c>
      <c r="V11" s="91">
        <v>-12.6</v>
      </c>
      <c r="W11" s="91">
        <v>154.80000000000001</v>
      </c>
      <c r="X11" s="91">
        <v>2.2000000000000002</v>
      </c>
      <c r="Y11" s="91">
        <v>110.2</v>
      </c>
      <c r="Z11" s="91">
        <v>-2.4</v>
      </c>
      <c r="AA11" s="91">
        <v>154</v>
      </c>
      <c r="AB11" s="91">
        <v>2.2000000000000002</v>
      </c>
      <c r="AC11" s="91">
        <v>109.1</v>
      </c>
      <c r="AD11" s="91">
        <v>-1.9</v>
      </c>
      <c r="AE11" s="91">
        <v>171.2</v>
      </c>
      <c r="AF11" s="91">
        <v>-5.3</v>
      </c>
      <c r="AG11" s="91">
        <v>121.2</v>
      </c>
      <c r="AH11" s="91">
        <v>-9.1999999999999993</v>
      </c>
      <c r="AI11" s="91">
        <v>162.4</v>
      </c>
      <c r="AJ11" s="91">
        <v>0</v>
      </c>
      <c r="AK11" s="91">
        <v>115.6</v>
      </c>
      <c r="AL11" s="91">
        <v>-4.3</v>
      </c>
      <c r="AM11" s="91">
        <v>163.5</v>
      </c>
      <c r="AN11" s="91">
        <v>-0.5</v>
      </c>
      <c r="AO11" s="91">
        <v>116.9</v>
      </c>
      <c r="AP11" s="91">
        <v>-4.9000000000000004</v>
      </c>
      <c r="AQ11" s="91">
        <v>109.9</v>
      </c>
      <c r="AR11" s="91">
        <v>-3.3</v>
      </c>
      <c r="AS11" s="91">
        <v>79.599999999999994</v>
      </c>
      <c r="AT11" s="91">
        <v>-7.2</v>
      </c>
      <c r="AU11" s="34" t="s">
        <v>58</v>
      </c>
      <c r="AV11" s="34" t="s">
        <v>58</v>
      </c>
      <c r="AW11" s="34" t="s">
        <v>58</v>
      </c>
      <c r="AX11" s="34" t="s">
        <v>58</v>
      </c>
    </row>
    <row r="12" spans="1:50" s="25" customFormat="1" ht="13.2" x14ac:dyDescent="0.25">
      <c r="A12" s="32" t="s">
        <v>28</v>
      </c>
      <c r="B12" s="33" t="s">
        <v>29</v>
      </c>
      <c r="C12" s="91">
        <v>306.5</v>
      </c>
      <c r="D12" s="91">
        <v>2.8</v>
      </c>
      <c r="E12" s="91">
        <v>238.3</v>
      </c>
      <c r="F12" s="91">
        <v>-2.5</v>
      </c>
      <c r="G12" s="91">
        <v>82.5</v>
      </c>
      <c r="H12" s="91">
        <v>-7.8</v>
      </c>
      <c r="I12" s="91">
        <v>63.7</v>
      </c>
      <c r="J12" s="91">
        <v>-12.1</v>
      </c>
      <c r="K12" s="91">
        <v>119.7</v>
      </c>
      <c r="L12" s="91">
        <v>-27.8</v>
      </c>
      <c r="M12" s="91">
        <v>90.4</v>
      </c>
      <c r="N12" s="91">
        <v>-31.8</v>
      </c>
      <c r="O12" s="91">
        <v>130.6</v>
      </c>
      <c r="P12" s="91">
        <v>-11.6</v>
      </c>
      <c r="Q12" s="91">
        <v>98.3</v>
      </c>
      <c r="R12" s="91">
        <v>-14.4</v>
      </c>
      <c r="S12" s="91">
        <v>135</v>
      </c>
      <c r="T12" s="91">
        <v>-4.7</v>
      </c>
      <c r="U12" s="91">
        <v>97.3</v>
      </c>
      <c r="V12" s="91">
        <v>-8.6</v>
      </c>
      <c r="W12" s="91">
        <v>147.5</v>
      </c>
      <c r="X12" s="91">
        <v>-9.5</v>
      </c>
      <c r="Y12" s="91">
        <v>106.1</v>
      </c>
      <c r="Z12" s="91">
        <v>-13.2</v>
      </c>
      <c r="AA12" s="91">
        <v>188.6</v>
      </c>
      <c r="AB12" s="91">
        <v>3.7</v>
      </c>
      <c r="AC12" s="91">
        <v>129.19999999999999</v>
      </c>
      <c r="AD12" s="91">
        <v>0.2</v>
      </c>
      <c r="AE12" s="91">
        <v>186.7</v>
      </c>
      <c r="AF12" s="91">
        <v>31.6</v>
      </c>
      <c r="AG12" s="91">
        <v>128.4</v>
      </c>
      <c r="AH12" s="91">
        <v>27.3</v>
      </c>
      <c r="AI12" s="91">
        <v>112.8</v>
      </c>
      <c r="AJ12" s="91">
        <v>-3.3</v>
      </c>
      <c r="AK12" s="91">
        <v>83.6</v>
      </c>
      <c r="AL12" s="91">
        <v>-6.3</v>
      </c>
      <c r="AM12" s="91">
        <v>107.5</v>
      </c>
      <c r="AN12" s="91">
        <v>1.6</v>
      </c>
      <c r="AO12" s="91">
        <v>80.2</v>
      </c>
      <c r="AP12" s="91">
        <v>-1.7</v>
      </c>
      <c r="AQ12" s="91">
        <v>60.3</v>
      </c>
      <c r="AR12" s="91">
        <v>14.2</v>
      </c>
      <c r="AS12" s="91">
        <v>45.8</v>
      </c>
      <c r="AT12" s="91">
        <v>10.1</v>
      </c>
      <c r="AU12" s="34" t="s">
        <v>58</v>
      </c>
      <c r="AV12" s="34" t="s">
        <v>58</v>
      </c>
      <c r="AW12" s="34" t="s">
        <v>58</v>
      </c>
      <c r="AX12" s="34" t="s">
        <v>58</v>
      </c>
    </row>
    <row r="13" spans="1:50" s="25" customFormat="1" ht="13.2" x14ac:dyDescent="0.25">
      <c r="A13" s="32" t="s">
        <v>30</v>
      </c>
      <c r="B13" s="33" t="s">
        <v>31</v>
      </c>
      <c r="C13" s="91">
        <v>107.7</v>
      </c>
      <c r="D13" s="91">
        <v>5.3</v>
      </c>
      <c r="E13" s="91">
        <v>83.5</v>
      </c>
      <c r="F13" s="91">
        <v>0.4</v>
      </c>
      <c r="G13" s="91">
        <v>120.8</v>
      </c>
      <c r="H13" s="91">
        <v>16.7</v>
      </c>
      <c r="I13" s="91">
        <v>93.5</v>
      </c>
      <c r="J13" s="91">
        <v>11.2</v>
      </c>
      <c r="K13" s="91">
        <v>102.4</v>
      </c>
      <c r="L13" s="91">
        <v>-20.3</v>
      </c>
      <c r="M13" s="91">
        <v>78.7</v>
      </c>
      <c r="N13" s="91">
        <v>-23.8</v>
      </c>
      <c r="O13" s="91">
        <v>131.4</v>
      </c>
      <c r="P13" s="91">
        <v>27.9</v>
      </c>
      <c r="Q13" s="91">
        <v>100.9</v>
      </c>
      <c r="R13" s="91">
        <v>22.6</v>
      </c>
      <c r="S13" s="91">
        <v>122.4</v>
      </c>
      <c r="T13" s="91">
        <v>4.7</v>
      </c>
      <c r="U13" s="91">
        <v>93.8</v>
      </c>
      <c r="V13" s="91">
        <v>0.6</v>
      </c>
      <c r="W13" s="91">
        <v>126.2</v>
      </c>
      <c r="X13" s="91">
        <v>-2.8</v>
      </c>
      <c r="Y13" s="91">
        <v>96.2</v>
      </c>
      <c r="Z13" s="91">
        <v>-6.9</v>
      </c>
      <c r="AA13" s="91">
        <v>122.9</v>
      </c>
      <c r="AB13" s="91">
        <v>15.2</v>
      </c>
      <c r="AC13" s="91">
        <v>93.2</v>
      </c>
      <c r="AD13" s="91">
        <v>9.9</v>
      </c>
      <c r="AE13" s="91">
        <v>111.2</v>
      </c>
      <c r="AF13" s="91">
        <v>12.4</v>
      </c>
      <c r="AG13" s="91">
        <v>84.3</v>
      </c>
      <c r="AH13" s="91">
        <v>7.5</v>
      </c>
      <c r="AI13" s="91">
        <v>122.5</v>
      </c>
      <c r="AJ13" s="91">
        <v>4.5</v>
      </c>
      <c r="AK13" s="91">
        <v>91.8</v>
      </c>
      <c r="AL13" s="91">
        <v>0</v>
      </c>
      <c r="AM13" s="91">
        <v>130.4</v>
      </c>
      <c r="AN13" s="91">
        <v>3.7</v>
      </c>
      <c r="AO13" s="91">
        <v>97.8</v>
      </c>
      <c r="AP13" s="91">
        <v>-1</v>
      </c>
      <c r="AQ13" s="91">
        <v>131.69999999999999</v>
      </c>
      <c r="AR13" s="91">
        <v>4.3</v>
      </c>
      <c r="AS13" s="91">
        <v>98.6</v>
      </c>
      <c r="AT13" s="91">
        <v>-0.3</v>
      </c>
      <c r="AU13" s="34" t="s">
        <v>58</v>
      </c>
      <c r="AV13" s="34" t="s">
        <v>58</v>
      </c>
      <c r="AW13" s="34" t="s">
        <v>58</v>
      </c>
      <c r="AX13" s="34" t="s">
        <v>58</v>
      </c>
    </row>
    <row r="14" spans="1:50" s="25" customFormat="1" ht="13.2" x14ac:dyDescent="0.25">
      <c r="A14" s="32" t="s">
        <v>32</v>
      </c>
      <c r="B14" s="33" t="s">
        <v>33</v>
      </c>
      <c r="C14" s="91">
        <v>106.5</v>
      </c>
      <c r="D14" s="91">
        <v>2.1</v>
      </c>
      <c r="E14" s="91">
        <v>77.3</v>
      </c>
      <c r="F14" s="91">
        <v>-0.6</v>
      </c>
      <c r="G14" s="91">
        <v>107.7</v>
      </c>
      <c r="H14" s="91">
        <v>5.0999999999999996</v>
      </c>
      <c r="I14" s="91">
        <v>77.599999999999994</v>
      </c>
      <c r="J14" s="91">
        <v>2</v>
      </c>
      <c r="K14" s="91">
        <v>118.1</v>
      </c>
      <c r="L14" s="91">
        <v>2.1</v>
      </c>
      <c r="M14" s="91">
        <v>84.6</v>
      </c>
      <c r="N14" s="91">
        <v>-0.9</v>
      </c>
      <c r="O14" s="91">
        <v>118.2</v>
      </c>
      <c r="P14" s="91">
        <v>1.4</v>
      </c>
      <c r="Q14" s="91">
        <v>84</v>
      </c>
      <c r="R14" s="91">
        <v>-2</v>
      </c>
      <c r="S14" s="91">
        <v>125.8</v>
      </c>
      <c r="T14" s="91">
        <v>-1</v>
      </c>
      <c r="U14" s="91">
        <v>89.1</v>
      </c>
      <c r="V14" s="91">
        <v>-4.3</v>
      </c>
      <c r="W14" s="91">
        <v>126.2</v>
      </c>
      <c r="X14" s="91">
        <v>1.6</v>
      </c>
      <c r="Y14" s="91">
        <v>89</v>
      </c>
      <c r="Z14" s="91">
        <v>-1.9</v>
      </c>
      <c r="AA14" s="91">
        <v>119.3</v>
      </c>
      <c r="AB14" s="91">
        <v>2.4</v>
      </c>
      <c r="AC14" s="91">
        <v>84</v>
      </c>
      <c r="AD14" s="91">
        <v>-0.9</v>
      </c>
      <c r="AE14" s="91">
        <v>125.7</v>
      </c>
      <c r="AF14" s="91">
        <v>0</v>
      </c>
      <c r="AG14" s="91">
        <v>88.1</v>
      </c>
      <c r="AH14" s="91">
        <v>-3.5</v>
      </c>
      <c r="AI14" s="91">
        <v>123.6</v>
      </c>
      <c r="AJ14" s="91">
        <v>-2.9</v>
      </c>
      <c r="AK14" s="91">
        <v>86.2</v>
      </c>
      <c r="AL14" s="91">
        <v>-6.4</v>
      </c>
      <c r="AM14" s="91">
        <v>120.9</v>
      </c>
      <c r="AN14" s="91">
        <v>-1.1000000000000001</v>
      </c>
      <c r="AO14" s="91">
        <v>84</v>
      </c>
      <c r="AP14" s="91">
        <v>-4.9000000000000004</v>
      </c>
      <c r="AQ14" s="91">
        <v>121.3</v>
      </c>
      <c r="AR14" s="91">
        <v>3.9</v>
      </c>
      <c r="AS14" s="91">
        <v>84.2</v>
      </c>
      <c r="AT14" s="91">
        <v>0.2</v>
      </c>
      <c r="AU14" s="34" t="s">
        <v>58</v>
      </c>
      <c r="AV14" s="34" t="s">
        <v>58</v>
      </c>
      <c r="AW14" s="34" t="s">
        <v>58</v>
      </c>
      <c r="AX14" s="34" t="s">
        <v>58</v>
      </c>
    </row>
    <row r="15" spans="1:50" s="25" customFormat="1" ht="13.2" x14ac:dyDescent="0.25">
      <c r="A15" s="32" t="s">
        <v>34</v>
      </c>
      <c r="B15" s="33" t="s">
        <v>52</v>
      </c>
      <c r="C15" s="91">
        <v>105.8</v>
      </c>
      <c r="D15" s="91">
        <v>0.5</v>
      </c>
      <c r="E15" s="91">
        <v>76.400000000000006</v>
      </c>
      <c r="F15" s="91">
        <v>-2.7</v>
      </c>
      <c r="G15" s="91">
        <v>107</v>
      </c>
      <c r="H15" s="91">
        <v>4.8</v>
      </c>
      <c r="I15" s="91">
        <v>76.7</v>
      </c>
      <c r="J15" s="91">
        <v>1.3</v>
      </c>
      <c r="K15" s="91">
        <v>119.7</v>
      </c>
      <c r="L15" s="91">
        <v>3.3</v>
      </c>
      <c r="M15" s="91">
        <v>85.6</v>
      </c>
      <c r="N15" s="91">
        <v>-0.1</v>
      </c>
      <c r="O15" s="91">
        <v>118.5</v>
      </c>
      <c r="P15" s="91">
        <v>-1.2</v>
      </c>
      <c r="Q15" s="91">
        <v>83.6</v>
      </c>
      <c r="R15" s="91">
        <v>-5.3</v>
      </c>
      <c r="S15" s="91">
        <v>127.4</v>
      </c>
      <c r="T15" s="91">
        <v>-1.1000000000000001</v>
      </c>
      <c r="U15" s="91">
        <v>89.7</v>
      </c>
      <c r="V15" s="91">
        <v>-5.0999999999999996</v>
      </c>
      <c r="W15" s="91">
        <v>123.6</v>
      </c>
      <c r="X15" s="91">
        <v>-1</v>
      </c>
      <c r="Y15" s="91">
        <v>86.6</v>
      </c>
      <c r="Z15" s="91">
        <v>-5</v>
      </c>
      <c r="AA15" s="91">
        <v>122</v>
      </c>
      <c r="AB15" s="91">
        <v>-0.4</v>
      </c>
      <c r="AC15" s="91">
        <v>85.3</v>
      </c>
      <c r="AD15" s="91">
        <v>-4.3</v>
      </c>
      <c r="AE15" s="91">
        <v>128.80000000000001</v>
      </c>
      <c r="AF15" s="91">
        <v>0.9</v>
      </c>
      <c r="AG15" s="91">
        <v>89.7</v>
      </c>
      <c r="AH15" s="91">
        <v>-3.2</v>
      </c>
      <c r="AI15" s="91">
        <v>120.1</v>
      </c>
      <c r="AJ15" s="91">
        <v>-4.5999999999999996</v>
      </c>
      <c r="AK15" s="91">
        <v>83.4</v>
      </c>
      <c r="AL15" s="91">
        <v>-8.4</v>
      </c>
      <c r="AM15" s="91">
        <v>121.5</v>
      </c>
      <c r="AN15" s="91">
        <v>-2.6</v>
      </c>
      <c r="AO15" s="91">
        <v>84.1</v>
      </c>
      <c r="AP15" s="91">
        <v>-6.3</v>
      </c>
      <c r="AQ15" s="91">
        <v>119.7</v>
      </c>
      <c r="AR15" s="91">
        <v>4</v>
      </c>
      <c r="AS15" s="91">
        <v>82.6</v>
      </c>
      <c r="AT15" s="91">
        <v>0</v>
      </c>
      <c r="AU15" s="34" t="s">
        <v>58</v>
      </c>
      <c r="AV15" s="34" t="s">
        <v>58</v>
      </c>
      <c r="AW15" s="34" t="s">
        <v>58</v>
      </c>
      <c r="AX15" s="34" t="s">
        <v>58</v>
      </c>
    </row>
    <row r="16" spans="1:50" s="25" customFormat="1" ht="13.2" x14ac:dyDescent="0.25">
      <c r="A16" s="32" t="s">
        <v>36</v>
      </c>
      <c r="B16" s="33" t="s">
        <v>53</v>
      </c>
      <c r="C16" s="91">
        <v>125.5</v>
      </c>
      <c r="D16" s="91">
        <v>8.6</v>
      </c>
      <c r="E16" s="91">
        <v>93.2</v>
      </c>
      <c r="F16" s="91">
        <v>5.7</v>
      </c>
      <c r="G16" s="91">
        <v>123.9</v>
      </c>
      <c r="H16" s="91">
        <v>7.2</v>
      </c>
      <c r="I16" s="91">
        <v>91.6</v>
      </c>
      <c r="J16" s="91">
        <v>4.3</v>
      </c>
      <c r="K16" s="91">
        <v>128.1</v>
      </c>
      <c r="L16" s="91">
        <v>-2.4</v>
      </c>
      <c r="M16" s="91">
        <v>93</v>
      </c>
      <c r="N16" s="91">
        <v>-5.2</v>
      </c>
      <c r="O16" s="91">
        <v>132.5</v>
      </c>
      <c r="P16" s="91">
        <v>14.2</v>
      </c>
      <c r="Q16" s="91">
        <v>95.8</v>
      </c>
      <c r="R16" s="91">
        <v>10.8</v>
      </c>
      <c r="S16" s="91">
        <v>135.19999999999999</v>
      </c>
      <c r="T16" s="91">
        <v>-0.7</v>
      </c>
      <c r="U16" s="91">
        <v>97.5</v>
      </c>
      <c r="V16" s="91">
        <v>-3.8</v>
      </c>
      <c r="W16" s="91">
        <v>151</v>
      </c>
      <c r="X16" s="91">
        <v>12.4</v>
      </c>
      <c r="Y16" s="91">
        <v>108.6</v>
      </c>
      <c r="Z16" s="91">
        <v>8.6999999999999993</v>
      </c>
      <c r="AA16" s="91">
        <v>123.6</v>
      </c>
      <c r="AB16" s="91">
        <v>15.4</v>
      </c>
      <c r="AC16" s="91">
        <v>88.7</v>
      </c>
      <c r="AD16" s="91">
        <v>11.2</v>
      </c>
      <c r="AE16" s="91">
        <v>129.4</v>
      </c>
      <c r="AF16" s="91">
        <v>-4.0999999999999996</v>
      </c>
      <c r="AG16" s="91">
        <v>92.7</v>
      </c>
      <c r="AH16" s="91">
        <v>-7.8</v>
      </c>
      <c r="AI16" s="91">
        <v>153.30000000000001</v>
      </c>
      <c r="AJ16" s="91">
        <v>3.7</v>
      </c>
      <c r="AK16" s="91">
        <v>108.2</v>
      </c>
      <c r="AL16" s="91">
        <v>-1.5</v>
      </c>
      <c r="AM16" s="91">
        <v>134.69999999999999</v>
      </c>
      <c r="AN16" s="91">
        <v>3.5</v>
      </c>
      <c r="AO16" s="91">
        <v>94.7</v>
      </c>
      <c r="AP16" s="91">
        <v>-1.9</v>
      </c>
      <c r="AQ16" s="91">
        <v>143.1</v>
      </c>
      <c r="AR16" s="91">
        <v>2.2000000000000002</v>
      </c>
      <c r="AS16" s="91">
        <v>100.6</v>
      </c>
      <c r="AT16" s="91">
        <v>-2.8</v>
      </c>
      <c r="AU16" s="34" t="s">
        <v>58</v>
      </c>
      <c r="AV16" s="34" t="s">
        <v>58</v>
      </c>
      <c r="AW16" s="34" t="s">
        <v>58</v>
      </c>
      <c r="AX16" s="34" t="s">
        <v>58</v>
      </c>
    </row>
    <row r="17" spans="1:50" s="25" customFormat="1" ht="13.2" x14ac:dyDescent="0.25">
      <c r="A17" s="32" t="s">
        <v>38</v>
      </c>
      <c r="B17" s="33" t="s">
        <v>39</v>
      </c>
      <c r="C17" s="91">
        <v>79.2</v>
      </c>
      <c r="D17" s="91">
        <v>1.4</v>
      </c>
      <c r="E17" s="91">
        <v>55.5</v>
      </c>
      <c r="F17" s="91">
        <v>0.9</v>
      </c>
      <c r="G17" s="91">
        <v>84.6</v>
      </c>
      <c r="H17" s="91">
        <v>3</v>
      </c>
      <c r="I17" s="91">
        <v>58.9</v>
      </c>
      <c r="J17" s="91">
        <v>2.6</v>
      </c>
      <c r="K17" s="91">
        <v>90.3</v>
      </c>
      <c r="L17" s="91">
        <v>2.5</v>
      </c>
      <c r="M17" s="91">
        <v>62.6</v>
      </c>
      <c r="N17" s="91">
        <v>2.2999999999999998</v>
      </c>
      <c r="O17" s="91">
        <v>92.3</v>
      </c>
      <c r="P17" s="91">
        <v>-2.2999999999999998</v>
      </c>
      <c r="Q17" s="91">
        <v>65</v>
      </c>
      <c r="R17" s="91">
        <v>-0.6</v>
      </c>
      <c r="S17" s="91">
        <v>98.6</v>
      </c>
      <c r="T17" s="91">
        <v>-1.3</v>
      </c>
      <c r="U17" s="91">
        <v>69.3</v>
      </c>
      <c r="V17" s="91">
        <v>0.7</v>
      </c>
      <c r="W17" s="91">
        <v>100.8</v>
      </c>
      <c r="X17" s="91">
        <v>-1.7</v>
      </c>
      <c r="Y17" s="91">
        <v>70.400000000000006</v>
      </c>
      <c r="Z17" s="91">
        <v>0.3</v>
      </c>
      <c r="AA17" s="91">
        <v>93.9</v>
      </c>
      <c r="AB17" s="91">
        <v>2.2999999999999998</v>
      </c>
      <c r="AC17" s="91">
        <v>65.5</v>
      </c>
      <c r="AD17" s="91">
        <v>4.3</v>
      </c>
      <c r="AE17" s="91">
        <v>98.1</v>
      </c>
      <c r="AF17" s="91">
        <v>1.9</v>
      </c>
      <c r="AG17" s="91">
        <v>68.2</v>
      </c>
      <c r="AH17" s="91">
        <v>4</v>
      </c>
      <c r="AI17" s="91">
        <v>96.1</v>
      </c>
      <c r="AJ17" s="91">
        <v>-4.9000000000000004</v>
      </c>
      <c r="AK17" s="91">
        <v>66.5</v>
      </c>
      <c r="AL17" s="91">
        <v>-3.1</v>
      </c>
      <c r="AM17" s="91">
        <v>92.9</v>
      </c>
      <c r="AN17" s="91">
        <v>0</v>
      </c>
      <c r="AO17" s="91">
        <v>64</v>
      </c>
      <c r="AP17" s="91">
        <v>1.9</v>
      </c>
      <c r="AQ17" s="91">
        <v>95.1</v>
      </c>
      <c r="AR17" s="91">
        <v>7.6</v>
      </c>
      <c r="AS17" s="91">
        <v>65.599999999999994</v>
      </c>
      <c r="AT17" s="91">
        <v>9.9</v>
      </c>
      <c r="AU17" s="34" t="s">
        <v>58</v>
      </c>
      <c r="AV17" s="34" t="s">
        <v>58</v>
      </c>
      <c r="AW17" s="34" t="s">
        <v>58</v>
      </c>
      <c r="AX17" s="34" t="s">
        <v>58</v>
      </c>
    </row>
    <row r="18" spans="1:50" s="25" customFormat="1" ht="13.2" x14ac:dyDescent="0.25">
      <c r="A18" s="32" t="s">
        <v>40</v>
      </c>
      <c r="B18" s="33" t="s">
        <v>41</v>
      </c>
      <c r="C18" s="91">
        <v>102.1</v>
      </c>
      <c r="D18" s="91">
        <v>0.6</v>
      </c>
      <c r="E18" s="91">
        <v>73.5</v>
      </c>
      <c r="F18" s="91">
        <v>-2.2999999999999998</v>
      </c>
      <c r="G18" s="91">
        <v>103.8</v>
      </c>
      <c r="H18" s="91">
        <v>4.5</v>
      </c>
      <c r="I18" s="91">
        <v>74.2</v>
      </c>
      <c r="J18" s="91">
        <v>1.4</v>
      </c>
      <c r="K18" s="91">
        <v>115.6</v>
      </c>
      <c r="L18" s="91">
        <v>3.2</v>
      </c>
      <c r="M18" s="91">
        <v>82.4</v>
      </c>
      <c r="N18" s="91">
        <v>0.1</v>
      </c>
      <c r="O18" s="91">
        <v>114.8</v>
      </c>
      <c r="P18" s="91">
        <v>-1.4</v>
      </c>
      <c r="Q18" s="91">
        <v>81</v>
      </c>
      <c r="R18" s="91">
        <v>-4.8</v>
      </c>
      <c r="S18" s="91">
        <v>123.4</v>
      </c>
      <c r="T18" s="91">
        <v>-1.1000000000000001</v>
      </c>
      <c r="U18" s="91">
        <v>86.8</v>
      </c>
      <c r="V18" s="91">
        <v>-4.5</v>
      </c>
      <c r="W18" s="91">
        <v>120.5</v>
      </c>
      <c r="X18" s="91">
        <v>-1</v>
      </c>
      <c r="Y18" s="91">
        <v>84.4</v>
      </c>
      <c r="Z18" s="91">
        <v>-4.4000000000000004</v>
      </c>
      <c r="AA18" s="91">
        <v>118</v>
      </c>
      <c r="AB18" s="91">
        <v>-0.2</v>
      </c>
      <c r="AC18" s="91">
        <v>82.5</v>
      </c>
      <c r="AD18" s="91">
        <v>-3.4</v>
      </c>
      <c r="AE18" s="91">
        <v>124.5</v>
      </c>
      <c r="AF18" s="91">
        <v>1</v>
      </c>
      <c r="AG18" s="91">
        <v>86.7</v>
      </c>
      <c r="AH18" s="91">
        <v>-2.5</v>
      </c>
      <c r="AI18" s="91">
        <v>116.8</v>
      </c>
      <c r="AJ18" s="91">
        <v>-4.5999999999999996</v>
      </c>
      <c r="AK18" s="91">
        <v>81</v>
      </c>
      <c r="AL18" s="91">
        <v>-7.7</v>
      </c>
      <c r="AM18" s="91">
        <v>117.5</v>
      </c>
      <c r="AN18" s="91">
        <v>-2.2000000000000002</v>
      </c>
      <c r="AO18" s="91">
        <v>81.3</v>
      </c>
      <c r="AP18" s="91">
        <v>-5.5</v>
      </c>
      <c r="AQ18" s="91">
        <v>116.3</v>
      </c>
      <c r="AR18" s="91">
        <v>4.4000000000000004</v>
      </c>
      <c r="AS18" s="91">
        <v>80.2</v>
      </c>
      <c r="AT18" s="91">
        <v>1</v>
      </c>
      <c r="AU18" s="34" t="s">
        <v>58</v>
      </c>
      <c r="AV18" s="34" t="s">
        <v>58</v>
      </c>
      <c r="AW18" s="34" t="s">
        <v>58</v>
      </c>
      <c r="AX18" s="34" t="s">
        <v>58</v>
      </c>
    </row>
    <row r="19" spans="1:50" s="25" customFormat="1" ht="13.2" x14ac:dyDescent="0.25">
      <c r="A19" s="32" t="s">
        <v>42</v>
      </c>
      <c r="B19" s="33" t="s">
        <v>43</v>
      </c>
      <c r="C19" s="91">
        <v>105.1</v>
      </c>
      <c r="D19" s="91">
        <v>4</v>
      </c>
      <c r="E19" s="91">
        <v>78.099999999999994</v>
      </c>
      <c r="F19" s="91">
        <v>1</v>
      </c>
      <c r="G19" s="91">
        <v>104.7</v>
      </c>
      <c r="H19" s="91">
        <v>4.0999999999999996</v>
      </c>
      <c r="I19" s="91">
        <v>77.3</v>
      </c>
      <c r="J19" s="91">
        <v>1</v>
      </c>
      <c r="K19" s="91">
        <v>116.3</v>
      </c>
      <c r="L19" s="91">
        <v>-0.3</v>
      </c>
      <c r="M19" s="91">
        <v>85.3</v>
      </c>
      <c r="N19" s="91">
        <v>-3.3</v>
      </c>
      <c r="O19" s="91">
        <v>117.8</v>
      </c>
      <c r="P19" s="91">
        <v>3.2</v>
      </c>
      <c r="Q19" s="91">
        <v>85.4</v>
      </c>
      <c r="R19" s="91">
        <v>-0.4</v>
      </c>
      <c r="S19" s="91">
        <v>123.8</v>
      </c>
      <c r="T19" s="91">
        <v>-4.0999999999999996</v>
      </c>
      <c r="U19" s="91">
        <v>89.3</v>
      </c>
      <c r="V19" s="91">
        <v>-7.4</v>
      </c>
      <c r="W19" s="91">
        <v>132.1</v>
      </c>
      <c r="X19" s="91">
        <v>6.7</v>
      </c>
      <c r="Y19" s="91">
        <v>94.6</v>
      </c>
      <c r="Z19" s="91">
        <v>3.1</v>
      </c>
      <c r="AA19" s="91">
        <v>117.3</v>
      </c>
      <c r="AB19" s="91">
        <v>4.5</v>
      </c>
      <c r="AC19" s="91">
        <v>84.2</v>
      </c>
      <c r="AD19" s="91">
        <v>1.4</v>
      </c>
      <c r="AE19" s="91">
        <v>123.2</v>
      </c>
      <c r="AF19" s="91">
        <v>-0.8</v>
      </c>
      <c r="AG19" s="91">
        <v>88.2</v>
      </c>
      <c r="AH19" s="91">
        <v>-4.2</v>
      </c>
      <c r="AI19" s="91">
        <v>126.2</v>
      </c>
      <c r="AJ19" s="91">
        <v>-2.6</v>
      </c>
      <c r="AK19" s="91">
        <v>89.5</v>
      </c>
      <c r="AL19" s="91">
        <v>-6.1</v>
      </c>
      <c r="AM19" s="91">
        <v>121.4</v>
      </c>
      <c r="AN19" s="91">
        <v>-3.1</v>
      </c>
      <c r="AO19" s="91">
        <v>86.3</v>
      </c>
      <c r="AP19" s="91">
        <v>-6.4</v>
      </c>
      <c r="AQ19" s="91">
        <v>123.1</v>
      </c>
      <c r="AR19" s="91">
        <v>3.8</v>
      </c>
      <c r="AS19" s="91">
        <v>87.9</v>
      </c>
      <c r="AT19" s="91">
        <v>0.8</v>
      </c>
      <c r="AU19" s="34" t="s">
        <v>58</v>
      </c>
      <c r="AV19" s="34" t="s">
        <v>58</v>
      </c>
      <c r="AW19" s="34" t="s">
        <v>58</v>
      </c>
      <c r="AX19" s="34" t="s">
        <v>58</v>
      </c>
    </row>
    <row r="20" spans="1:50" x14ac:dyDescent="0.3">
      <c r="A20" s="28" t="s">
        <v>44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</row>
  </sheetData>
  <mergeCells count="42"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A5:AD5"/>
    <mergeCell ref="AE5:AH5"/>
    <mergeCell ref="AI5:AL5"/>
    <mergeCell ref="AM5:AP5"/>
    <mergeCell ref="AQ5:AT5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22"/>
  <sheetViews>
    <sheetView zoomScale="85" zoomScaleNormal="85" workbookViewId="0">
      <pane xSplit="2" ySplit="7" topLeftCell="C8" activePane="bottomRight" state="frozen"/>
      <selection pane="topRight"/>
      <selection pane="bottomLeft"/>
      <selection pane="bottomRight" activeCell="F27" sqref="F27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16384" width="12.6640625" style="6"/>
  </cols>
  <sheetData>
    <row r="1" spans="1:50" ht="38.25" customHeight="1" x14ac:dyDescent="0.2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</row>
    <row r="2" spans="1:50" x14ac:dyDescent="0.25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</row>
    <row r="3" spans="1:50" ht="13.8" thickBot="1" x14ac:dyDescent="0.3">
      <c r="A3" s="55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</row>
    <row r="4" spans="1:50" ht="12.75" customHeight="1" thickBot="1" x14ac:dyDescent="0.3">
      <c r="A4" s="12" t="s">
        <v>3</v>
      </c>
      <c r="B4" s="12"/>
      <c r="C4" s="57" t="s">
        <v>4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9"/>
    </row>
    <row r="5" spans="1:50" x14ac:dyDescent="0.25">
      <c r="C5" s="50" t="s">
        <v>5</v>
      </c>
      <c r="D5" s="51"/>
      <c r="E5" s="51"/>
      <c r="F5" s="51"/>
      <c r="G5" s="50" t="s">
        <v>6</v>
      </c>
      <c r="H5" s="51"/>
      <c r="I5" s="51"/>
      <c r="J5" s="51"/>
      <c r="K5" s="50" t="s">
        <v>7</v>
      </c>
      <c r="L5" s="51"/>
      <c r="M5" s="51"/>
      <c r="N5" s="51"/>
      <c r="O5" s="50" t="s">
        <v>8</v>
      </c>
      <c r="P5" s="51"/>
      <c r="Q5" s="51"/>
      <c r="R5" s="51"/>
      <c r="S5" s="50" t="s">
        <v>9</v>
      </c>
      <c r="T5" s="51"/>
      <c r="U5" s="51"/>
      <c r="V5" s="51"/>
      <c r="W5" s="50" t="s">
        <v>10</v>
      </c>
      <c r="X5" s="51"/>
      <c r="Y5" s="51"/>
      <c r="Z5" s="51"/>
      <c r="AA5" s="50" t="s">
        <v>11</v>
      </c>
      <c r="AB5" s="51"/>
      <c r="AC5" s="51"/>
      <c r="AD5" s="51"/>
      <c r="AE5" s="50" t="s">
        <v>12</v>
      </c>
      <c r="AF5" s="51"/>
      <c r="AG5" s="51"/>
      <c r="AH5" s="51"/>
      <c r="AI5" s="50" t="s">
        <v>13</v>
      </c>
      <c r="AJ5" s="51"/>
      <c r="AK5" s="51"/>
      <c r="AL5" s="51"/>
      <c r="AM5" s="50" t="s">
        <v>14</v>
      </c>
      <c r="AN5" s="51"/>
      <c r="AO5" s="51"/>
      <c r="AP5" s="51"/>
      <c r="AQ5" s="50" t="s">
        <v>15</v>
      </c>
      <c r="AR5" s="51"/>
      <c r="AS5" s="51"/>
      <c r="AT5" s="51"/>
      <c r="AU5" s="50" t="s">
        <v>16</v>
      </c>
      <c r="AV5" s="51"/>
      <c r="AW5" s="51"/>
      <c r="AX5" s="52"/>
    </row>
    <row r="6" spans="1:50" ht="25.5" customHeight="1" x14ac:dyDescent="0.25">
      <c r="A6" s="13"/>
      <c r="B6" s="13"/>
      <c r="C6" s="50" t="s">
        <v>17</v>
      </c>
      <c r="D6" s="51"/>
      <c r="E6" s="50" t="s">
        <v>18</v>
      </c>
      <c r="F6" s="51"/>
      <c r="G6" s="50" t="s">
        <v>17</v>
      </c>
      <c r="H6" s="51"/>
      <c r="I6" s="50" t="s">
        <v>18</v>
      </c>
      <c r="J6" s="51"/>
      <c r="K6" s="50" t="s">
        <v>17</v>
      </c>
      <c r="L6" s="51"/>
      <c r="M6" s="50" t="s">
        <v>18</v>
      </c>
      <c r="N6" s="51"/>
      <c r="O6" s="50" t="s">
        <v>17</v>
      </c>
      <c r="P6" s="51"/>
      <c r="Q6" s="50" t="s">
        <v>18</v>
      </c>
      <c r="R6" s="51"/>
      <c r="S6" s="50" t="s">
        <v>17</v>
      </c>
      <c r="T6" s="51"/>
      <c r="U6" s="50" t="s">
        <v>18</v>
      </c>
      <c r="V6" s="51"/>
      <c r="W6" s="50" t="s">
        <v>17</v>
      </c>
      <c r="X6" s="51"/>
      <c r="Y6" s="50" t="s">
        <v>18</v>
      </c>
      <c r="Z6" s="51"/>
      <c r="AA6" s="50" t="s">
        <v>17</v>
      </c>
      <c r="AB6" s="51"/>
      <c r="AC6" s="50" t="s">
        <v>18</v>
      </c>
      <c r="AD6" s="51"/>
      <c r="AE6" s="50" t="s">
        <v>17</v>
      </c>
      <c r="AF6" s="51"/>
      <c r="AG6" s="50" t="s">
        <v>18</v>
      </c>
      <c r="AH6" s="51"/>
      <c r="AI6" s="50" t="s">
        <v>17</v>
      </c>
      <c r="AJ6" s="51"/>
      <c r="AK6" s="50" t="s">
        <v>18</v>
      </c>
      <c r="AL6" s="51"/>
      <c r="AM6" s="50" t="s">
        <v>17</v>
      </c>
      <c r="AN6" s="51"/>
      <c r="AO6" s="50" t="s">
        <v>18</v>
      </c>
      <c r="AP6" s="51"/>
      <c r="AQ6" s="50" t="s">
        <v>17</v>
      </c>
      <c r="AR6" s="51"/>
      <c r="AS6" s="50" t="s">
        <v>18</v>
      </c>
      <c r="AT6" s="51"/>
      <c r="AU6" s="50" t="s">
        <v>17</v>
      </c>
      <c r="AV6" s="51"/>
      <c r="AW6" s="50" t="s">
        <v>18</v>
      </c>
      <c r="AX6" s="52"/>
    </row>
    <row r="7" spans="1:50" ht="38.25" customHeight="1" thickBot="1" x14ac:dyDescent="0.3">
      <c r="A7" s="12"/>
      <c r="B7" s="13"/>
      <c r="C7" s="12" t="s">
        <v>19</v>
      </c>
      <c r="D7" s="14" t="s">
        <v>51</v>
      </c>
      <c r="E7" s="12" t="s">
        <v>19</v>
      </c>
      <c r="F7" s="14" t="s">
        <v>51</v>
      </c>
      <c r="G7" s="12" t="s">
        <v>19</v>
      </c>
      <c r="H7" s="14" t="s">
        <v>51</v>
      </c>
      <c r="I7" s="12" t="s">
        <v>19</v>
      </c>
      <c r="J7" s="14" t="s">
        <v>51</v>
      </c>
      <c r="K7" s="12" t="s">
        <v>19</v>
      </c>
      <c r="L7" s="14" t="s">
        <v>51</v>
      </c>
      <c r="M7" s="12" t="s">
        <v>19</v>
      </c>
      <c r="N7" s="14" t="s">
        <v>51</v>
      </c>
      <c r="O7" s="12" t="s">
        <v>19</v>
      </c>
      <c r="P7" s="14" t="s">
        <v>51</v>
      </c>
      <c r="Q7" s="12" t="s">
        <v>19</v>
      </c>
      <c r="R7" s="14" t="s">
        <v>51</v>
      </c>
      <c r="S7" s="12" t="s">
        <v>19</v>
      </c>
      <c r="T7" s="14" t="s">
        <v>51</v>
      </c>
      <c r="U7" s="7" t="s">
        <v>19</v>
      </c>
      <c r="V7" s="14" t="s">
        <v>51</v>
      </c>
      <c r="W7" s="7" t="s">
        <v>19</v>
      </c>
      <c r="X7" s="14" t="s">
        <v>51</v>
      </c>
      <c r="Y7" s="7" t="s">
        <v>19</v>
      </c>
      <c r="Z7" s="14" t="s">
        <v>51</v>
      </c>
      <c r="AA7" s="7" t="s">
        <v>19</v>
      </c>
      <c r="AB7" s="14" t="s">
        <v>51</v>
      </c>
      <c r="AC7" s="7" t="s">
        <v>19</v>
      </c>
      <c r="AD7" s="14" t="s">
        <v>51</v>
      </c>
      <c r="AE7" s="7" t="s">
        <v>19</v>
      </c>
      <c r="AF7" s="14" t="s">
        <v>51</v>
      </c>
      <c r="AG7" s="7" t="s">
        <v>19</v>
      </c>
      <c r="AH7" s="14" t="s">
        <v>51</v>
      </c>
      <c r="AI7" s="7" t="s">
        <v>19</v>
      </c>
      <c r="AJ7" s="14" t="s">
        <v>20</v>
      </c>
      <c r="AK7" s="7" t="s">
        <v>19</v>
      </c>
      <c r="AL7" s="14" t="s">
        <v>20</v>
      </c>
      <c r="AM7" s="7" t="s">
        <v>19</v>
      </c>
      <c r="AN7" s="14" t="s">
        <v>20</v>
      </c>
      <c r="AO7" s="7" t="s">
        <v>19</v>
      </c>
      <c r="AP7" s="14" t="s">
        <v>20</v>
      </c>
      <c r="AQ7" s="7" t="s">
        <v>19</v>
      </c>
      <c r="AR7" s="14" t="s">
        <v>20</v>
      </c>
      <c r="AS7" s="7" t="s">
        <v>19</v>
      </c>
      <c r="AT7" s="14" t="s">
        <v>20</v>
      </c>
      <c r="AU7" s="7" t="s">
        <v>19</v>
      </c>
      <c r="AV7" s="14" t="s">
        <v>20</v>
      </c>
      <c r="AW7" s="7" t="s">
        <v>19</v>
      </c>
      <c r="AX7" s="14" t="s">
        <v>20</v>
      </c>
    </row>
    <row r="8" spans="1:50" s="5" customFormat="1" ht="33.75" customHeight="1" x14ac:dyDescent="0.25">
      <c r="A8" s="53" t="s">
        <v>57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</row>
    <row r="9" spans="1:50" x14ac:dyDescent="0.25">
      <c r="A9" s="13" t="s">
        <v>22</v>
      </c>
      <c r="B9" s="10" t="s">
        <v>23</v>
      </c>
      <c r="C9" s="13">
        <f>'2024'!C9</f>
        <v>103.5</v>
      </c>
      <c r="D9" s="15">
        <f>100*C9/'2019'!C9-100</f>
        <v>2.7805362462760712</v>
      </c>
      <c r="E9" s="13">
        <f>'2024'!E9</f>
        <v>82.2</v>
      </c>
      <c r="F9" s="15">
        <f>100*E9/'2019'!E9-100</f>
        <v>-14.106583072100321</v>
      </c>
      <c r="G9" s="13">
        <f>'2024'!G9</f>
        <v>98.5</v>
      </c>
      <c r="H9" s="15">
        <f>100*G9/'2019'!G9-100</f>
        <v>3.5751840168244087</v>
      </c>
      <c r="I9" s="13">
        <f>'2024'!I9</f>
        <v>78.2</v>
      </c>
      <c r="J9" s="15">
        <f>100*I9/'2019'!I9-100</f>
        <v>-13.014460511679644</v>
      </c>
      <c r="K9" s="13">
        <f>'2024'!K9</f>
        <v>113.7</v>
      </c>
      <c r="L9" s="15">
        <f>100*K9/'2019'!K9-100</f>
        <v>-6.0330578512396755</v>
      </c>
      <c r="M9" s="13">
        <f>'2024'!M9</f>
        <v>89.2</v>
      </c>
      <c r="N9" s="15">
        <f>100*M9/'2019'!M9-100</f>
        <v>-22.027972027972027</v>
      </c>
      <c r="O9" s="13">
        <f>'2024'!O9</f>
        <v>119.5</v>
      </c>
      <c r="P9" s="15">
        <f>100*O9/'2019'!O9-100</f>
        <v>19.5</v>
      </c>
      <c r="Q9" s="13">
        <f>'2024'!Q9</f>
        <v>91.9</v>
      </c>
      <c r="R9" s="15">
        <f>100*Q9/'2019'!Q9-100</f>
        <v>-1.711229946524071</v>
      </c>
      <c r="S9" s="13">
        <f>'2024'!S9</f>
        <v>121</v>
      </c>
      <c r="T9" s="15">
        <f>100*S9/'2019'!S9-100</f>
        <v>4.8526863084921956</v>
      </c>
      <c r="U9" s="13">
        <f>'2024'!U9</f>
        <v>92.2</v>
      </c>
      <c r="V9" s="15">
        <f>100*U9/'2019'!U9-100</f>
        <v>-12.771996215704831</v>
      </c>
      <c r="W9" s="13">
        <f>'2024'!W9</f>
        <v>154</v>
      </c>
      <c r="X9" s="15">
        <f>100*W9/'2019'!W9-100</f>
        <v>30.619168787107725</v>
      </c>
      <c r="Y9" s="13">
        <f>'2024'!Y9</f>
        <v>113.9</v>
      </c>
      <c r="Z9" s="15">
        <f>100*Y9/'2019'!Y9-100</f>
        <v>5.3654024051803901</v>
      </c>
      <c r="AA9" s="13">
        <f>'2024'!AA9</f>
        <v>114.2</v>
      </c>
      <c r="AB9" s="15">
        <f>100*AA9/'2019'!AA9-100</f>
        <v>7.6343072573044424</v>
      </c>
      <c r="AC9" s="13">
        <f>'2024'!AC9</f>
        <v>87</v>
      </c>
      <c r="AD9" s="15">
        <f>100*AC9/'2019'!AC9-100</f>
        <v>-11.405295315682281</v>
      </c>
      <c r="AE9" s="13">
        <f>'2024'!AE9</f>
        <v>119</v>
      </c>
      <c r="AF9" s="15">
        <f>100*AE9/'2019'!AE9-100</f>
        <v>14.533205004812316</v>
      </c>
      <c r="AG9" s="13">
        <f>'2024'!AG9</f>
        <v>90.3</v>
      </c>
      <c r="AH9" s="15">
        <f>100*AG9/'2019'!AG9-100</f>
        <v>-6.4248704663212379</v>
      </c>
      <c r="AI9" s="13">
        <f>'2024'!AI9</f>
        <v>137.69999999999999</v>
      </c>
      <c r="AJ9" s="15">
        <f>100*AI9/'2019'!AI9-100</f>
        <v>6.2499999999999858</v>
      </c>
      <c r="AK9" s="13">
        <f>'2024'!AK9</f>
        <v>101.9</v>
      </c>
      <c r="AL9" s="15">
        <f>100*AK9/'2019'!AK9-100</f>
        <v>-13.42395921835174</v>
      </c>
      <c r="AM9" s="13">
        <f>'2024'!AM9</f>
        <v>126.6</v>
      </c>
      <c r="AN9" s="15">
        <f>100*AM9/'2019'!AM9-100</f>
        <v>-14.401622718052735</v>
      </c>
      <c r="AO9" s="13">
        <f>'2024'!AO9</f>
        <v>95.2</v>
      </c>
      <c r="AP9" s="15">
        <f>100*AO9/'2019'!AO9-100</f>
        <v>-29.429206819866565</v>
      </c>
      <c r="AQ9" s="13">
        <f>'2024'!AQ9</f>
        <v>131.9</v>
      </c>
      <c r="AR9" s="15">
        <f>100*AQ9/'2019'!AQ9-100</f>
        <v>-1.4200298953662269</v>
      </c>
      <c r="AS9" s="13">
        <f>'2024'!AS9</f>
        <v>101.5</v>
      </c>
      <c r="AT9" s="15">
        <f>100*AS9/'2019'!AS9-100</f>
        <v>-17.546709991876526</v>
      </c>
      <c r="AU9" s="13" t="str">
        <f>'2024'!AU9</f>
        <v>...</v>
      </c>
      <c r="AV9" s="15" t="e">
        <f>100*AU9/'2019'!AU9-100</f>
        <v>#VALUE!</v>
      </c>
      <c r="AW9" s="13" t="str">
        <f>'2024'!AW9</f>
        <v>...</v>
      </c>
      <c r="AX9" s="15" t="e">
        <f>100*AW9/'2019'!AW9-100</f>
        <v>#VALUE!</v>
      </c>
    </row>
    <row r="10" spans="1:50" x14ac:dyDescent="0.25">
      <c r="A10" s="13" t="s">
        <v>24</v>
      </c>
      <c r="B10" s="10" t="s">
        <v>25</v>
      </c>
      <c r="C10" s="13">
        <f>'2024'!C10</f>
        <v>100.3</v>
      </c>
      <c r="D10" s="15">
        <f>100*C10/'2019'!C10-100</f>
        <v>-0.29821073558647981</v>
      </c>
      <c r="E10" s="13">
        <f>'2024'!E10</f>
        <v>80.099999999999994</v>
      </c>
      <c r="F10" s="15">
        <f>100*E10/'2019'!E10-100</f>
        <v>-16.213389121338921</v>
      </c>
      <c r="G10" s="13">
        <f>'2024'!G10</f>
        <v>99</v>
      </c>
      <c r="H10" s="15">
        <f>100*G10/'2019'!G10-100</f>
        <v>3.448275862068968</v>
      </c>
      <c r="I10" s="13">
        <f>'2024'!I10</f>
        <v>78.900000000000006</v>
      </c>
      <c r="J10" s="15">
        <f>100*I10/'2019'!I10-100</f>
        <v>-12.817679558011037</v>
      </c>
      <c r="K10" s="13">
        <f>'2024'!K10</f>
        <v>115.1</v>
      </c>
      <c r="L10" s="15">
        <f>100*K10/'2019'!K10-100</f>
        <v>-6.4987814784727789</v>
      </c>
      <c r="M10" s="13">
        <f>'2024'!M10</f>
        <v>90.6</v>
      </c>
      <c r="N10" s="15">
        <f>100*M10/'2019'!M10-100</f>
        <v>-22.164948453608247</v>
      </c>
      <c r="O10" s="13">
        <f>'2024'!O10</f>
        <v>120.3</v>
      </c>
      <c r="P10" s="15">
        <f>100*O10/'2019'!O10-100</f>
        <v>22.629969418960258</v>
      </c>
      <c r="Q10" s="13">
        <f>'2024'!Q10</f>
        <v>92.7</v>
      </c>
      <c r="R10" s="15">
        <f>100*Q10/'2019'!Q10-100</f>
        <v>0.98039215686274872</v>
      </c>
      <c r="S10" s="13">
        <f>'2024'!S10</f>
        <v>121.2</v>
      </c>
      <c r="T10" s="15">
        <f>100*S10/'2019'!S10-100</f>
        <v>5.117085862966178</v>
      </c>
      <c r="U10" s="13">
        <f>'2024'!U10</f>
        <v>92.6</v>
      </c>
      <c r="V10" s="15">
        <f>100*U10/'2019'!U10-100</f>
        <v>-12.227488151658761</v>
      </c>
      <c r="W10" s="13">
        <f>'2024'!W10</f>
        <v>157.69999999999999</v>
      </c>
      <c r="X10" s="15">
        <f>100*W10/'2019'!W10-100</f>
        <v>34.327086882453131</v>
      </c>
      <c r="Y10" s="13">
        <f>'2024'!Y10</f>
        <v>116.7</v>
      </c>
      <c r="Z10" s="15">
        <f>100*Y10/'2019'!Y10-100</f>
        <v>8.3565459610027801</v>
      </c>
      <c r="AA10" s="13">
        <f>'2024'!AA10</f>
        <v>112.5</v>
      </c>
      <c r="AB10" s="15">
        <f>100*AA10/'2019'!AA10-100</f>
        <v>8.4860173577627762</v>
      </c>
      <c r="AC10" s="13">
        <f>'2024'!AC10</f>
        <v>86.3</v>
      </c>
      <c r="AD10" s="15">
        <f>100*AC10/'2019'!AC10-100</f>
        <v>-10.384215991692628</v>
      </c>
      <c r="AE10" s="13">
        <f>'2024'!AE10</f>
        <v>117.3</v>
      </c>
      <c r="AF10" s="15">
        <f>100*AE10/'2019'!AE10-100</f>
        <v>15</v>
      </c>
      <c r="AG10" s="13">
        <f>'2024'!AG10</f>
        <v>89.6</v>
      </c>
      <c r="AH10" s="15">
        <f>100*AG10/'2019'!AG10-100</f>
        <v>-5.7833859095688638</v>
      </c>
      <c r="AI10" s="13">
        <f>'2024'!AI10</f>
        <v>139.69999999999999</v>
      </c>
      <c r="AJ10" s="15">
        <f>100*AI10/'2019'!AI10-100</f>
        <v>7.3789392774788496</v>
      </c>
      <c r="AK10" s="13">
        <f>'2024'!AK10</f>
        <v>103.3</v>
      </c>
      <c r="AL10" s="15">
        <f>100*AK10/'2019'!AK10-100</f>
        <v>-12.457627118644069</v>
      </c>
      <c r="AM10" s="13">
        <f>'2024'!AM10</f>
        <v>126.9</v>
      </c>
      <c r="AN10" s="15">
        <f>100*AM10/'2019'!AM10-100</f>
        <v>-15.792966157929655</v>
      </c>
      <c r="AO10" s="13">
        <f>'2024'!AO10</f>
        <v>95.6</v>
      </c>
      <c r="AP10" s="15">
        <f>100*AO10/'2019'!AO10-100</f>
        <v>-30.37144938091771</v>
      </c>
      <c r="AQ10" s="13">
        <f>'2024'!AQ10</f>
        <v>136.69999999999999</v>
      </c>
      <c r="AR10" s="15">
        <f>100*AQ10/'2019'!AQ10-100</f>
        <v>-0.65406976744186807</v>
      </c>
      <c r="AS10" s="13">
        <f>'2024'!AS10</f>
        <v>105.4</v>
      </c>
      <c r="AT10" s="15">
        <f>100*AS10/'2019'!AS10-100</f>
        <v>-16.679841897233203</v>
      </c>
      <c r="AU10" s="13" t="str">
        <f>'2024'!AU10</f>
        <v>...</v>
      </c>
      <c r="AV10" s="15" t="e">
        <f>100*AU10/'2019'!AU10-100</f>
        <v>#VALUE!</v>
      </c>
      <c r="AW10" s="13" t="str">
        <f>'2024'!AW10</f>
        <v>...</v>
      </c>
      <c r="AX10" s="15" t="e">
        <f>100*AW10/'2019'!AW10-100</f>
        <v>#VALUE!</v>
      </c>
    </row>
    <row r="11" spans="1:50" x14ac:dyDescent="0.25">
      <c r="A11" s="13" t="s">
        <v>26</v>
      </c>
      <c r="B11" s="10" t="s">
        <v>27</v>
      </c>
      <c r="C11" s="13">
        <f>'2024'!C11</f>
        <v>134</v>
      </c>
      <c r="D11" s="15">
        <f>100*C11/'2019'!C11-100</f>
        <v>72.015404364569946</v>
      </c>
      <c r="E11" s="13">
        <f>'2024'!E11</f>
        <v>99.9</v>
      </c>
      <c r="F11" s="15">
        <f>100*E11/'2019'!E11-100</f>
        <v>37.983425414364632</v>
      </c>
      <c r="G11" s="13">
        <f>'2024'!G11</f>
        <v>112.5</v>
      </c>
      <c r="H11" s="15">
        <f>100*G11/'2019'!G11-100</f>
        <v>26.26262626262627</v>
      </c>
      <c r="I11" s="13">
        <f>'2024'!I11</f>
        <v>83.4</v>
      </c>
      <c r="J11" s="15">
        <f>100*I11/'2019'!I11-100</f>
        <v>0.60313630880578728</v>
      </c>
      <c r="K11" s="13">
        <f>'2024'!K11</f>
        <v>129.69999999999999</v>
      </c>
      <c r="L11" s="15">
        <f>100*K11/'2019'!K11-100</f>
        <v>31.142568250758302</v>
      </c>
      <c r="M11" s="13">
        <f>'2024'!M11</f>
        <v>94.7</v>
      </c>
      <c r="N11" s="15">
        <f>100*M11/'2019'!M11-100</f>
        <v>3.1590413943355173</v>
      </c>
      <c r="O11" s="13">
        <f>'2024'!O11</f>
        <v>135.30000000000001</v>
      </c>
      <c r="P11" s="15">
        <f>100*O11/'2019'!O11-100</f>
        <v>19.207048458149799</v>
      </c>
      <c r="Q11" s="13">
        <f>'2024'!Q11</f>
        <v>98</v>
      </c>
      <c r="R11" s="15">
        <f>100*Q11/'2019'!Q11-100</f>
        <v>-5.9500959692898334</v>
      </c>
      <c r="S11" s="13">
        <f>'2024'!S11</f>
        <v>150.69999999999999</v>
      </c>
      <c r="T11" s="15">
        <f>100*S11/'2019'!S11-100</f>
        <v>23.625922887612774</v>
      </c>
      <c r="U11" s="13">
        <f>'2024'!U11</f>
        <v>108.2</v>
      </c>
      <c r="V11" s="15">
        <f>100*U11/'2019'!U11-100</f>
        <v>-2.4346257889990994</v>
      </c>
      <c r="W11" s="13">
        <f>'2024'!W11</f>
        <v>154.80000000000001</v>
      </c>
      <c r="X11" s="15">
        <f>100*W11/'2019'!W11-100</f>
        <v>24.637681159420296</v>
      </c>
      <c r="Y11" s="13">
        <f>'2024'!Y11</f>
        <v>110.2</v>
      </c>
      <c r="Z11" s="15">
        <f>100*Y11/'2019'!Y11-100</f>
        <v>-1.9572953736654881</v>
      </c>
      <c r="AA11" s="13">
        <f>'2024'!AA11</f>
        <v>154</v>
      </c>
      <c r="AB11" s="15">
        <f>100*AA11/'2019'!AA11-100</f>
        <v>17.467581998474458</v>
      </c>
      <c r="AC11" s="13">
        <f>'2024'!AC11</f>
        <v>109.1</v>
      </c>
      <c r="AD11" s="15">
        <f>100*AC11/'2019'!AC11-100</f>
        <v>-7.620660457239623</v>
      </c>
      <c r="AE11" s="13">
        <f>'2024'!AE11</f>
        <v>171.2</v>
      </c>
      <c r="AF11" s="15">
        <f>100*AE11/'2019'!AE11-100</f>
        <v>38.73581847649919</v>
      </c>
      <c r="AG11" s="13">
        <f>'2024'!AG11</f>
        <v>121.2</v>
      </c>
      <c r="AH11" s="15">
        <f>100*AG11/'2019'!AG11-100</f>
        <v>8.8948787061994636</v>
      </c>
      <c r="AI11" s="13">
        <f>'2024'!AI11</f>
        <v>162.4</v>
      </c>
      <c r="AJ11" s="15">
        <f>100*AI11/'2019'!AI11-100</f>
        <v>23.404255319148945</v>
      </c>
      <c r="AK11" s="13">
        <f>'2024'!AK11</f>
        <v>115.6</v>
      </c>
      <c r="AL11" s="15">
        <f>100*AK11/'2019'!AK11-100</f>
        <v>-3.1825795644891173</v>
      </c>
      <c r="AM11" s="13">
        <f>'2024'!AM11</f>
        <v>163.5</v>
      </c>
      <c r="AN11" s="15">
        <f>100*AM11/'2019'!AM11-100</f>
        <v>26.744186046511629</v>
      </c>
      <c r="AO11" s="13">
        <f>'2024'!AO11</f>
        <v>116.9</v>
      </c>
      <c r="AP11" s="15">
        <f>100*AO11/'2019'!AO11-100</f>
        <v>-0.42589437819421505</v>
      </c>
      <c r="AQ11" s="13">
        <f>'2024'!AQ11</f>
        <v>109.9</v>
      </c>
      <c r="AR11" s="15">
        <f>100*AQ11/'2019'!AQ11-100</f>
        <v>16.296296296296291</v>
      </c>
      <c r="AS11" s="13">
        <f>'2024'!AS11</f>
        <v>79.599999999999994</v>
      </c>
      <c r="AT11" s="15">
        <f>100*AS11/'2019'!AS11-100</f>
        <v>-8.5057471264367877</v>
      </c>
      <c r="AU11" s="13" t="str">
        <f>'2024'!AU11</f>
        <v>...</v>
      </c>
      <c r="AV11" s="15" t="e">
        <f>100*AU11/'2019'!AU11-100</f>
        <v>#VALUE!</v>
      </c>
      <c r="AW11" s="13" t="str">
        <f>'2024'!AW11</f>
        <v>...</v>
      </c>
      <c r="AX11" s="15" t="e">
        <f>100*AW11/'2019'!AW11-100</f>
        <v>#VALUE!</v>
      </c>
    </row>
    <row r="12" spans="1:50" x14ac:dyDescent="0.25">
      <c r="A12" s="13" t="s">
        <v>28</v>
      </c>
      <c r="B12" s="10" t="s">
        <v>29</v>
      </c>
      <c r="C12" s="13">
        <f>'2024'!C12</f>
        <v>306.5</v>
      </c>
      <c r="D12" s="15">
        <f>100*C12/'2019'!C12-100</f>
        <v>65.318230852211428</v>
      </c>
      <c r="E12" s="13">
        <f>'2024'!E12</f>
        <v>238.3</v>
      </c>
      <c r="F12" s="15">
        <f>100*E12/'2019'!E12-100</f>
        <v>27.706323687031087</v>
      </c>
      <c r="G12" s="13">
        <f>'2024'!G12</f>
        <v>82.5</v>
      </c>
      <c r="H12" s="15">
        <f>100*G12/'2019'!G12-100</f>
        <v>37.729549248747929</v>
      </c>
      <c r="I12" s="13">
        <f>'2024'!I12</f>
        <v>63.7</v>
      </c>
      <c r="J12" s="15">
        <f>100*I12/'2019'!I12-100</f>
        <v>7.6013513513513402</v>
      </c>
      <c r="K12" s="13">
        <f>'2024'!K12</f>
        <v>119.7</v>
      </c>
      <c r="L12" s="15">
        <f>100*K12/'2019'!K12-100</f>
        <v>22.267620020429007</v>
      </c>
      <c r="M12" s="13">
        <f>'2024'!M12</f>
        <v>90.4</v>
      </c>
      <c r="N12" s="15">
        <f>100*M12/'2019'!M12-100</f>
        <v>-6.4182194616977171</v>
      </c>
      <c r="O12" s="13">
        <f>'2024'!O12</f>
        <v>130.6</v>
      </c>
      <c r="P12" s="15">
        <f>100*O12/'2019'!O12-100</f>
        <v>-18.730553827006844</v>
      </c>
      <c r="Q12" s="13">
        <f>'2024'!Q12</f>
        <v>98.3</v>
      </c>
      <c r="R12" s="15">
        <f>100*Q12/'2019'!Q12-100</f>
        <v>-35.201054713249832</v>
      </c>
      <c r="S12" s="13">
        <f>'2024'!S12</f>
        <v>135</v>
      </c>
      <c r="T12" s="15">
        <f>100*S12/'2019'!S12-100</f>
        <v>33.267522211253691</v>
      </c>
      <c r="U12" s="13">
        <f>'2024'!U12</f>
        <v>97.3</v>
      </c>
      <c r="V12" s="15">
        <f>100*U12/'2019'!U12-100</f>
        <v>3.5106382978723474</v>
      </c>
      <c r="W12" s="13">
        <f>'2024'!W12</f>
        <v>147.5</v>
      </c>
      <c r="X12" s="15">
        <f>100*W12/'2019'!W12-100</f>
        <v>1.2354152367879294</v>
      </c>
      <c r="Y12" s="13">
        <f>'2024'!Y12</f>
        <v>106.1</v>
      </c>
      <c r="Z12" s="15">
        <f>100*Y12/'2019'!Y12-100</f>
        <v>-18.195836545875096</v>
      </c>
      <c r="AA12" s="13">
        <f>'2024'!AA12</f>
        <v>188.6</v>
      </c>
      <c r="AB12" s="15">
        <f>100*AA12/'2019'!AA12-100</f>
        <v>19.442685243825196</v>
      </c>
      <c r="AC12" s="13">
        <f>'2024'!AC12</f>
        <v>129.19999999999999</v>
      </c>
      <c r="AD12" s="15">
        <f>100*AC12/'2019'!AC12-100</f>
        <v>-3.6539895600298422</v>
      </c>
      <c r="AE12" s="13">
        <f>'2024'!AE12</f>
        <v>186.7</v>
      </c>
      <c r="AF12" s="15">
        <f>100*AE12/'2019'!AE12-100</f>
        <v>21.707953063885256</v>
      </c>
      <c r="AG12" s="13">
        <f>'2024'!AG12</f>
        <v>128.4</v>
      </c>
      <c r="AH12" s="15">
        <f>100*AG12/'2019'!AG12-100</f>
        <v>-2.2831050228310517</v>
      </c>
      <c r="AI12" s="13">
        <f>'2024'!AI12</f>
        <v>112.8</v>
      </c>
      <c r="AJ12" s="15">
        <f>100*AI12/'2019'!AI12-100</f>
        <v>-9.0322580645161281</v>
      </c>
      <c r="AK12" s="13">
        <f>'2024'!AK12</f>
        <v>83.6</v>
      </c>
      <c r="AL12" s="15">
        <f>100*AK12/'2019'!AK12-100</f>
        <v>-27.61904761904762</v>
      </c>
      <c r="AM12" s="13">
        <f>'2024'!AM12</f>
        <v>107.5</v>
      </c>
      <c r="AN12" s="15">
        <f>100*AM12/'2019'!AM12-100</f>
        <v>47.462277091906714</v>
      </c>
      <c r="AO12" s="13">
        <f>'2024'!AO12</f>
        <v>80.2</v>
      </c>
      <c r="AP12" s="15">
        <f>100*AO12/'2019'!AO12-100</f>
        <v>16.739446870451232</v>
      </c>
      <c r="AQ12" s="13">
        <f>'2024'!AQ12</f>
        <v>60.3</v>
      </c>
      <c r="AR12" s="15">
        <f>100*AQ12/'2019'!AQ12-100</f>
        <v>54.615384615384613</v>
      </c>
      <c r="AS12" s="13">
        <f>'2024'!AS12</f>
        <v>45.8</v>
      </c>
      <c r="AT12" s="15">
        <f>100*AS12/'2019'!AS12-100</f>
        <v>19.582245430809408</v>
      </c>
      <c r="AU12" s="13" t="str">
        <f>'2024'!AU12</f>
        <v>...</v>
      </c>
      <c r="AV12" s="15" t="e">
        <f>100*AU12/'2019'!AU12-100</f>
        <v>#VALUE!</v>
      </c>
      <c r="AW12" s="13" t="str">
        <f>'2024'!AW12</f>
        <v>...</v>
      </c>
      <c r="AX12" s="15" t="e">
        <f>100*AW12/'2019'!AW12-100</f>
        <v>#VALUE!</v>
      </c>
    </row>
    <row r="13" spans="1:50" x14ac:dyDescent="0.25">
      <c r="A13" s="13" t="s">
        <v>30</v>
      </c>
      <c r="B13" s="10" t="s">
        <v>31</v>
      </c>
      <c r="C13" s="13">
        <f>'2024'!C13</f>
        <v>107.7</v>
      </c>
      <c r="D13" s="15">
        <f>100*C13/'2019'!C13-100</f>
        <v>-6.2663185378590072</v>
      </c>
      <c r="E13" s="13">
        <f>'2024'!E13</f>
        <v>83.5</v>
      </c>
      <c r="F13" s="15">
        <f>100*E13/'2019'!E13-100</f>
        <v>-23.183072677092923</v>
      </c>
      <c r="G13" s="13">
        <f>'2024'!G13</f>
        <v>120.8</v>
      </c>
      <c r="H13" s="15">
        <f>100*G13/'2019'!G13-100</f>
        <v>16.602316602316606</v>
      </c>
      <c r="I13" s="13">
        <f>'2024'!I13</f>
        <v>93.5</v>
      </c>
      <c r="J13" s="15">
        <f>100*I13/'2019'!I13-100</f>
        <v>-3.9054470709146898</v>
      </c>
      <c r="K13" s="13">
        <f>'2024'!K13</f>
        <v>102.4</v>
      </c>
      <c r="L13" s="15">
        <f>100*K13/'2019'!K13-100</f>
        <v>-3.9399624765478336</v>
      </c>
      <c r="M13" s="13">
        <f>'2024'!M13</f>
        <v>78.7</v>
      </c>
      <c r="N13" s="15">
        <f>100*M13/'2019'!M13-100</f>
        <v>-21.299999999999997</v>
      </c>
      <c r="O13" s="13">
        <f>'2024'!O13</f>
        <v>131.4</v>
      </c>
      <c r="P13" s="15">
        <f>100*O13/'2019'!O13-100</f>
        <v>18.806509945750463</v>
      </c>
      <c r="Q13" s="13">
        <f>'2024'!Q13</f>
        <v>100.9</v>
      </c>
      <c r="R13" s="15">
        <f>100*Q13/'2019'!Q13-100</f>
        <v>-2.4177949709864635</v>
      </c>
      <c r="S13" s="13">
        <f>'2024'!S13</f>
        <v>122.4</v>
      </c>
      <c r="T13" s="15">
        <f>100*S13/'2019'!S13-100</f>
        <v>8.7033747779751423</v>
      </c>
      <c r="U13" s="13">
        <f>'2024'!U13</f>
        <v>93.8</v>
      </c>
      <c r="V13" s="15">
        <f>100*U13/'2019'!U13-100</f>
        <v>-10.836501901140693</v>
      </c>
      <c r="W13" s="13">
        <f>'2024'!W13</f>
        <v>126.2</v>
      </c>
      <c r="X13" s="15">
        <f>100*W13/'2019'!W13-100</f>
        <v>16.420664206642059</v>
      </c>
      <c r="Y13" s="13">
        <f>'2024'!Y13</f>
        <v>96.2</v>
      </c>
      <c r="Z13" s="15">
        <f>100*Y13/'2019'!Y13-100</f>
        <v>-4.8466864490603285</v>
      </c>
      <c r="AA13" s="13">
        <f>'2024'!AA13</f>
        <v>122.9</v>
      </c>
      <c r="AB13" s="15">
        <f>100*AA13/'2019'!AA13-100</f>
        <v>8.8573959255978707</v>
      </c>
      <c r="AC13" s="13">
        <f>'2024'!AC13</f>
        <v>93.2</v>
      </c>
      <c r="AD13" s="15">
        <f>100*AC13/'2019'!AC13-100</f>
        <v>-11.490978157644818</v>
      </c>
      <c r="AE13" s="13">
        <f>'2024'!AE13</f>
        <v>111.2</v>
      </c>
      <c r="AF13" s="15">
        <f>100*AE13/'2019'!AE13-100</f>
        <v>8.066083576287653</v>
      </c>
      <c r="AG13" s="13">
        <f>'2024'!AG13</f>
        <v>84.3</v>
      </c>
      <c r="AH13" s="15">
        <f>100*AG13/'2019'!AG13-100</f>
        <v>-12.095933263816477</v>
      </c>
      <c r="AI13" s="13">
        <f>'2024'!AI13</f>
        <v>122.5</v>
      </c>
      <c r="AJ13" s="15">
        <f>100*AI13/'2019'!AI13-100</f>
        <v>8.985765124555158</v>
      </c>
      <c r="AK13" s="13">
        <f>'2024'!AK13</f>
        <v>91.8</v>
      </c>
      <c r="AL13" s="15">
        <f>100*AK13/'2019'!AK13-100</f>
        <v>-12.320916905444122</v>
      </c>
      <c r="AM13" s="13">
        <f>'2024'!AM13</f>
        <v>130.4</v>
      </c>
      <c r="AN13" s="15">
        <f>100*AM13/'2019'!AM13-100</f>
        <v>3.4920634920634939</v>
      </c>
      <c r="AO13" s="13">
        <f>'2024'!AO13</f>
        <v>97.8</v>
      </c>
      <c r="AP13" s="15">
        <f>100*AO13/'2019'!AO13-100</f>
        <v>-16.552901023890783</v>
      </c>
      <c r="AQ13" s="13">
        <f>'2024'!AQ13</f>
        <v>131.69999999999999</v>
      </c>
      <c r="AR13" s="15">
        <f>100*AQ13/'2019'!AQ13-100</f>
        <v>3.4564021995286538</v>
      </c>
      <c r="AS13" s="13">
        <f>'2024'!AS13</f>
        <v>98.6</v>
      </c>
      <c r="AT13" s="15">
        <f>100*AS13/'2019'!AS13-100</f>
        <v>-16.722972972972983</v>
      </c>
      <c r="AU13" s="13" t="str">
        <f>'2024'!AU13</f>
        <v>...</v>
      </c>
      <c r="AV13" s="15" t="e">
        <f>100*AU13/'2019'!AU13-100</f>
        <v>#VALUE!</v>
      </c>
      <c r="AW13" s="13" t="str">
        <f>'2024'!AW13</f>
        <v>...</v>
      </c>
      <c r="AX13" s="15" t="e">
        <f>100*AW13/'2019'!AW13-100</f>
        <v>#VALUE!</v>
      </c>
    </row>
    <row r="14" spans="1:50" x14ac:dyDescent="0.25">
      <c r="A14" s="13" t="s">
        <v>32</v>
      </c>
      <c r="B14" s="10" t="s">
        <v>33</v>
      </c>
      <c r="C14" s="13">
        <f>'2024'!C14</f>
        <v>106.5</v>
      </c>
      <c r="D14" s="15">
        <f>100*C14/'2019'!C14-100</f>
        <v>10.134436401240947</v>
      </c>
      <c r="E14" s="13">
        <f>'2024'!E14</f>
        <v>77.3</v>
      </c>
      <c r="F14" s="15">
        <f>100*E14/'2019'!E14-100</f>
        <v>-13.823857302118171</v>
      </c>
      <c r="G14" s="13">
        <f>'2024'!G14</f>
        <v>107.7</v>
      </c>
      <c r="H14" s="15">
        <f>100*G14/'2019'!G14-100</f>
        <v>8.1325301204819311</v>
      </c>
      <c r="I14" s="13">
        <f>'2024'!I14</f>
        <v>77.599999999999994</v>
      </c>
      <c r="J14" s="15">
        <f>100*I14/'2019'!I14-100</f>
        <v>-15.83514099783082</v>
      </c>
      <c r="K14" s="13">
        <f>'2024'!K14</f>
        <v>118.1</v>
      </c>
      <c r="L14" s="15">
        <f>100*K14/'2019'!K14-100</f>
        <v>8.9483394833948324</v>
      </c>
      <c r="M14" s="13">
        <f>'2024'!M14</f>
        <v>84.6</v>
      </c>
      <c r="N14" s="15">
        <f>100*M14/'2019'!M14-100</f>
        <v>-15.6530408773679</v>
      </c>
      <c r="O14" s="13">
        <f>'2024'!O14</f>
        <v>118.2</v>
      </c>
      <c r="P14" s="15">
        <f>100*O14/'2019'!O14-100</f>
        <v>8.8397790055248606</v>
      </c>
      <c r="Q14" s="13">
        <f>'2024'!Q14</f>
        <v>84</v>
      </c>
      <c r="R14" s="15">
        <f>100*Q14/'2019'!Q14-100</f>
        <v>-15.747241725175527</v>
      </c>
      <c r="S14" s="13">
        <f>'2024'!S14</f>
        <v>125.8</v>
      </c>
      <c r="T14" s="15">
        <f>100*S14/'2019'!S14-100</f>
        <v>10.544815465729357</v>
      </c>
      <c r="U14" s="13">
        <f>'2024'!U14</f>
        <v>89.1</v>
      </c>
      <c r="V14" s="15">
        <f>100*U14/'2019'!U14-100</f>
        <v>-14.409221902017293</v>
      </c>
      <c r="W14" s="13">
        <f>'2024'!W14</f>
        <v>126.2</v>
      </c>
      <c r="X14" s="15">
        <f>100*W14/'2019'!W14-100</f>
        <v>10.026155187445511</v>
      </c>
      <c r="Y14" s="13">
        <f>'2024'!Y14</f>
        <v>89</v>
      </c>
      <c r="Z14" s="15">
        <f>100*Y14/'2019'!Y14-100</f>
        <v>-14.913957934990435</v>
      </c>
      <c r="AA14" s="13">
        <f>'2024'!AA14</f>
        <v>119.3</v>
      </c>
      <c r="AB14" s="15">
        <f>100*AA14/'2019'!AA14-100</f>
        <v>4.9252418645558436</v>
      </c>
      <c r="AC14" s="13">
        <f>'2024'!AC14</f>
        <v>84</v>
      </c>
      <c r="AD14" s="15">
        <f>100*AC14/'2019'!AC14-100</f>
        <v>-18.997107039537127</v>
      </c>
      <c r="AE14" s="13">
        <f>'2024'!AE14</f>
        <v>125.7</v>
      </c>
      <c r="AF14" s="15">
        <f>100*AE14/'2019'!AE14-100</f>
        <v>10.359964881474966</v>
      </c>
      <c r="AG14" s="13">
        <f>'2024'!AG14</f>
        <v>88.1</v>
      </c>
      <c r="AH14" s="15">
        <f>100*AG14/'2019'!AG14-100</f>
        <v>-15.043394406943108</v>
      </c>
      <c r="AI14" s="13">
        <f>'2024'!AI14</f>
        <v>123.6</v>
      </c>
      <c r="AJ14" s="15">
        <f>100*AI14/'2019'!AI14-100</f>
        <v>8.3260297984224394</v>
      </c>
      <c r="AK14" s="13">
        <f>'2024'!AK14</f>
        <v>86.2</v>
      </c>
      <c r="AL14" s="15">
        <f>100*AK14/'2019'!AK14-100</f>
        <v>-16.95568400770712</v>
      </c>
      <c r="AM14" s="13">
        <f>'2024'!AM14</f>
        <v>120.9</v>
      </c>
      <c r="AN14" s="15">
        <f>100*AM14/'2019'!AM14-100</f>
        <v>4.2241379310344769</v>
      </c>
      <c r="AO14" s="13">
        <f>'2024'!AO14</f>
        <v>84</v>
      </c>
      <c r="AP14" s="15">
        <f>100*AO14/'2019'!AO14-100</f>
        <v>-20.303605313092987</v>
      </c>
      <c r="AQ14" s="13">
        <f>'2024'!AQ14</f>
        <v>121.3</v>
      </c>
      <c r="AR14" s="15">
        <f>100*AQ14/'2019'!AQ14-100</f>
        <v>5.9388646288209657</v>
      </c>
      <c r="AS14" s="13">
        <f>'2024'!AS14</f>
        <v>84.2</v>
      </c>
      <c r="AT14" s="15">
        <f>100*AS14/'2019'!AS14-100</f>
        <v>-18.725868725868722</v>
      </c>
      <c r="AU14" s="13" t="str">
        <f>'2024'!AU14</f>
        <v>...</v>
      </c>
      <c r="AV14" s="15" t="e">
        <f>100*AU14/'2019'!AU14-100</f>
        <v>#VALUE!</v>
      </c>
      <c r="AW14" s="13" t="str">
        <f>'2024'!AW14</f>
        <v>...</v>
      </c>
      <c r="AX14" s="15" t="e">
        <f>100*AW14/'2019'!AW14-100</f>
        <v>#VALUE!</v>
      </c>
    </row>
    <row r="15" spans="1:50" x14ac:dyDescent="0.25">
      <c r="A15" s="13" t="s">
        <v>34</v>
      </c>
      <c r="B15" s="10" t="s">
        <v>35</v>
      </c>
      <c r="C15" s="13">
        <f>'2024'!C15</f>
        <v>105.8</v>
      </c>
      <c r="D15" s="15">
        <f>100*C15/'2019'!C15-100</f>
        <v>10.32325338894681</v>
      </c>
      <c r="E15" s="13">
        <f>'2024'!E15</f>
        <v>76.400000000000006</v>
      </c>
      <c r="F15" s="15">
        <f>100*E15/'2019'!E15-100</f>
        <v>-13.672316384180775</v>
      </c>
      <c r="G15" s="13">
        <f>'2024'!G15</f>
        <v>107</v>
      </c>
      <c r="H15" s="15">
        <f>100*G15/'2019'!G15-100</f>
        <v>9.183673469387756</v>
      </c>
      <c r="I15" s="13">
        <f>'2024'!I15</f>
        <v>76.7</v>
      </c>
      <c r="J15" s="15">
        <f>100*I15/'2019'!I15-100</f>
        <v>-15.060908084163898</v>
      </c>
      <c r="K15" s="13">
        <f>'2024'!K15</f>
        <v>119.7</v>
      </c>
      <c r="L15" s="15">
        <f>100*K15/'2019'!K15-100</f>
        <v>10.833333333333329</v>
      </c>
      <c r="M15" s="13">
        <f>'2024'!M15</f>
        <v>85.6</v>
      </c>
      <c r="N15" s="15">
        <f>100*M15/'2019'!M15-100</f>
        <v>-13.969849246231149</v>
      </c>
      <c r="O15" s="13">
        <f>'2024'!O15</f>
        <v>118.5</v>
      </c>
      <c r="P15" s="15">
        <f>100*O15/'2019'!O15-100</f>
        <v>8.6159486709440927</v>
      </c>
      <c r="Q15" s="13">
        <f>'2024'!Q15</f>
        <v>83.6</v>
      </c>
      <c r="R15" s="15">
        <f>100*Q15/'2019'!Q15-100</f>
        <v>-16.232464929859717</v>
      </c>
      <c r="S15" s="13">
        <f>'2024'!S15</f>
        <v>127.4</v>
      </c>
      <c r="T15" s="15">
        <f>100*S15/'2019'!S15-100</f>
        <v>12.743362831858406</v>
      </c>
      <c r="U15" s="13">
        <f>'2024'!U15</f>
        <v>89.7</v>
      </c>
      <c r="V15" s="15">
        <f>100*U15/'2019'!U15-100</f>
        <v>-12.912621359223294</v>
      </c>
      <c r="W15" s="13">
        <f>'2024'!W15</f>
        <v>123.6</v>
      </c>
      <c r="X15" s="15">
        <f>100*W15/'2019'!W15-100</f>
        <v>7.4782608695652186</v>
      </c>
      <c r="Y15" s="13">
        <f>'2024'!Y15</f>
        <v>86.6</v>
      </c>
      <c r="Z15" s="15">
        <f>100*Y15/'2019'!Y15-100</f>
        <v>-17.129186602870817</v>
      </c>
      <c r="AA15" s="13">
        <f>'2024'!AA15</f>
        <v>122</v>
      </c>
      <c r="AB15" s="15">
        <f>100*AA15/'2019'!AA15-100</f>
        <v>5.8109280138768469</v>
      </c>
      <c r="AC15" s="13">
        <f>'2024'!AC15</f>
        <v>85.3</v>
      </c>
      <c r="AD15" s="15">
        <f>100*AC15/'2019'!AC15-100</f>
        <v>-18.529130850047764</v>
      </c>
      <c r="AE15" s="13">
        <f>'2024'!AE15</f>
        <v>128.80000000000001</v>
      </c>
      <c r="AF15" s="15">
        <f>100*AE15/'2019'!AE15-100</f>
        <v>9.6170212765957643</v>
      </c>
      <c r="AG15" s="13">
        <f>'2024'!AG15</f>
        <v>89.7</v>
      </c>
      <c r="AH15" s="15">
        <f>100*AG15/'2019'!AG15-100</f>
        <v>-15.774647887323937</v>
      </c>
      <c r="AI15" s="13">
        <f>'2024'!AI15</f>
        <v>120.1</v>
      </c>
      <c r="AJ15" s="15">
        <f>100*AI15/'2019'!AI15-100</f>
        <v>8.1981981981981988</v>
      </c>
      <c r="AK15" s="13">
        <f>'2024'!AK15</f>
        <v>83.4</v>
      </c>
      <c r="AL15" s="15">
        <f>100*AK15/'2019'!AK15-100</f>
        <v>-16.932270916334673</v>
      </c>
      <c r="AM15" s="13">
        <f>'2024'!AM15</f>
        <v>121.5</v>
      </c>
      <c r="AN15" s="15">
        <f>100*AM15/'2019'!AM15-100</f>
        <v>8.1923419412288609</v>
      </c>
      <c r="AO15" s="13">
        <f>'2024'!AO15</f>
        <v>84.1</v>
      </c>
      <c r="AP15" s="15">
        <f>100*AO15/'2019'!AO15-100</f>
        <v>-17.142857142857139</v>
      </c>
      <c r="AQ15" s="13">
        <f>'2024'!AQ15</f>
        <v>119.7</v>
      </c>
      <c r="AR15" s="15">
        <f>100*AQ15/'2019'!AQ15-100</f>
        <v>6.2111801242236027</v>
      </c>
      <c r="AS15" s="13">
        <f>'2024'!AS15</f>
        <v>82.6</v>
      </c>
      <c r="AT15" s="15">
        <f>100*AS15/'2019'!AS15-100</f>
        <v>-18.460019743336616</v>
      </c>
      <c r="AU15" s="13" t="str">
        <f>'2024'!AU15</f>
        <v>...</v>
      </c>
      <c r="AV15" s="15" t="e">
        <f>100*AU15/'2019'!AU15-100</f>
        <v>#VALUE!</v>
      </c>
      <c r="AW15" s="13" t="str">
        <f>'2024'!AW15</f>
        <v>...</v>
      </c>
      <c r="AX15" s="15" t="e">
        <f>100*AW15/'2019'!AW15-100</f>
        <v>#VALUE!</v>
      </c>
    </row>
    <row r="16" spans="1:50" x14ac:dyDescent="0.25">
      <c r="A16" s="13" t="s">
        <v>36</v>
      </c>
      <c r="B16" s="10" t="s">
        <v>37</v>
      </c>
      <c r="C16" s="13">
        <f>'2024'!C16</f>
        <v>125.5</v>
      </c>
      <c r="D16" s="15">
        <f>100*C16/'2019'!C16-100</f>
        <v>18.284637134778521</v>
      </c>
      <c r="E16" s="13">
        <f>'2024'!E16</f>
        <v>93.2</v>
      </c>
      <c r="F16" s="15">
        <f>100*E16/'2019'!E16-100</f>
        <v>-6.7067067067067114</v>
      </c>
      <c r="G16" s="13">
        <f>'2024'!G16</f>
        <v>123.9</v>
      </c>
      <c r="H16" s="15">
        <f>100*G16/'2019'!G16-100</f>
        <v>13.150684931506845</v>
      </c>
      <c r="I16" s="13">
        <f>'2024'!I16</f>
        <v>91.6</v>
      </c>
      <c r="J16" s="15">
        <f>100*I16/'2019'!I16-100</f>
        <v>-10.808179162609548</v>
      </c>
      <c r="K16" s="13">
        <f>'2024'!K16</f>
        <v>128.1</v>
      </c>
      <c r="L16" s="15">
        <f>100*K16/'2019'!K16-100</f>
        <v>12.664907651715041</v>
      </c>
      <c r="M16" s="13">
        <f>'2024'!M16</f>
        <v>93</v>
      </c>
      <c r="N16" s="15">
        <f>100*M16/'2019'!M16-100</f>
        <v>-12.757973733583484</v>
      </c>
      <c r="O16" s="13">
        <f>'2024'!O16</f>
        <v>132.5</v>
      </c>
      <c r="P16" s="15">
        <f>100*O16/'2019'!O16-100</f>
        <v>22.232472324723247</v>
      </c>
      <c r="Q16" s="13">
        <f>'2024'!Q16</f>
        <v>95.8</v>
      </c>
      <c r="R16" s="15">
        <f>100*Q16/'2019'!Q16-100</f>
        <v>-4.8659384309831211</v>
      </c>
      <c r="S16" s="13">
        <f>'2024'!S16</f>
        <v>135.19999999999999</v>
      </c>
      <c r="T16" s="15">
        <f>100*S16/'2019'!S16-100</f>
        <v>13.804713804713799</v>
      </c>
      <c r="U16" s="13">
        <f>'2024'!U16</f>
        <v>97.5</v>
      </c>
      <c r="V16" s="15">
        <f>100*U16/'2019'!U16-100</f>
        <v>-11.202185792349724</v>
      </c>
      <c r="W16" s="13">
        <f>'2024'!W16</f>
        <v>151</v>
      </c>
      <c r="X16" s="15">
        <f>100*W16/'2019'!W16-100</f>
        <v>28.729752770673485</v>
      </c>
      <c r="Y16" s="13">
        <f>'2024'!Y16</f>
        <v>108.6</v>
      </c>
      <c r="Z16" s="15">
        <f>100*Y16/'2019'!Y16-100</f>
        <v>0.36968576709796253</v>
      </c>
      <c r="AA16" s="13">
        <f>'2024'!AA16</f>
        <v>123.6</v>
      </c>
      <c r="AB16" s="15">
        <f>100*AA16/'2019'!AA16-100</f>
        <v>6.828003457216937</v>
      </c>
      <c r="AC16" s="13">
        <f>'2024'!AC16</f>
        <v>88.7</v>
      </c>
      <c r="AD16" s="15">
        <f>100*AC16/'2019'!AC16-100</f>
        <v>-16.947565543071164</v>
      </c>
      <c r="AE16" s="13">
        <f>'2024'!AE16</f>
        <v>129.4</v>
      </c>
      <c r="AF16" s="15">
        <f>100*AE16/'2019'!AE16-100</f>
        <v>23.473282442748101</v>
      </c>
      <c r="AG16" s="13">
        <f>'2024'!AG16</f>
        <v>92.7</v>
      </c>
      <c r="AH16" s="15">
        <f>100*AG16/'2019'!AG16-100</f>
        <v>-4.4329896907216551</v>
      </c>
      <c r="AI16" s="13">
        <f>'2024'!AI16</f>
        <v>153.30000000000001</v>
      </c>
      <c r="AJ16" s="15">
        <f>100*AI16/'2019'!AI16-100</f>
        <v>15.61085972850681</v>
      </c>
      <c r="AK16" s="13">
        <f>'2024'!AK16</f>
        <v>108.2</v>
      </c>
      <c r="AL16" s="15">
        <f>100*AK16/'2019'!AK16-100</f>
        <v>-11.601307189542482</v>
      </c>
      <c r="AM16" s="13">
        <f>'2024'!AM16</f>
        <v>134.69999999999999</v>
      </c>
      <c r="AN16" s="15">
        <f>100*AM16/'2019'!AM16-100</f>
        <v>0.89887640449437356</v>
      </c>
      <c r="AO16" s="13">
        <f>'2024'!AO16</f>
        <v>94.7</v>
      </c>
      <c r="AP16" s="15">
        <f>100*AO16/'2019'!AO16-100</f>
        <v>-23.00813008130082</v>
      </c>
      <c r="AQ16" s="13">
        <f>'2024'!AQ16</f>
        <v>143.1</v>
      </c>
      <c r="AR16" s="15">
        <f>100*AQ16/'2019'!AQ16-100</f>
        <v>13.842482100238655</v>
      </c>
      <c r="AS16" s="13">
        <f>'2024'!AS16</f>
        <v>100.6</v>
      </c>
      <c r="AT16" s="15">
        <f>100*AS16/'2019'!AS16-100</f>
        <v>-13.05099394987036</v>
      </c>
      <c r="AU16" s="13" t="str">
        <f>'2024'!AU16</f>
        <v>...</v>
      </c>
      <c r="AV16" s="15" t="e">
        <f>100*AU16/'2019'!AU16-100</f>
        <v>#VALUE!</v>
      </c>
      <c r="AW16" s="13" t="str">
        <f>'2024'!AW16</f>
        <v>...</v>
      </c>
      <c r="AX16" s="15" t="e">
        <f>100*AW16/'2019'!AW16-100</f>
        <v>#VALUE!</v>
      </c>
    </row>
    <row r="17" spans="1:50" x14ac:dyDescent="0.25">
      <c r="A17" s="13" t="s">
        <v>38</v>
      </c>
      <c r="B17" s="10" t="s">
        <v>39</v>
      </c>
      <c r="C17" s="13">
        <f>'2024'!C17</f>
        <v>79.2</v>
      </c>
      <c r="D17" s="15">
        <f>100*C17/'2019'!C17-100</f>
        <v>-5.2631578947368354</v>
      </c>
      <c r="E17" s="13">
        <f>'2024'!E17</f>
        <v>55.5</v>
      </c>
      <c r="F17" s="15">
        <f>100*E17/'2019'!E17-100</f>
        <v>-28.479381443298962</v>
      </c>
      <c r="G17" s="13">
        <f>'2024'!G17</f>
        <v>84.6</v>
      </c>
      <c r="H17" s="15">
        <f>100*G17/'2019'!G17-100</f>
        <v>-6.7254685777287762</v>
      </c>
      <c r="I17" s="13">
        <f>'2024'!I17</f>
        <v>58.9</v>
      </c>
      <c r="J17" s="15">
        <f>100*I17/'2019'!I17-100</f>
        <v>-29.88095238095238</v>
      </c>
      <c r="K17" s="13">
        <f>'2024'!K17</f>
        <v>90.3</v>
      </c>
      <c r="L17" s="15">
        <f>100*K17/'2019'!K17-100</f>
        <v>-10.149253731343279</v>
      </c>
      <c r="M17" s="13">
        <f>'2024'!M17</f>
        <v>62.6</v>
      </c>
      <c r="N17" s="15">
        <f>100*M17/'2019'!M17-100</f>
        <v>-32.832618025751074</v>
      </c>
      <c r="O17" s="13">
        <f>'2024'!O17</f>
        <v>92.3</v>
      </c>
      <c r="P17" s="15">
        <f>100*O17/'2019'!O17-100</f>
        <v>-12.511848341232223</v>
      </c>
      <c r="Q17" s="13">
        <f>'2024'!Q17</f>
        <v>65</v>
      </c>
      <c r="R17" s="15">
        <f>100*Q17/'2019'!Q17-100</f>
        <v>-33.127572016460903</v>
      </c>
      <c r="S17" s="13">
        <f>'2024'!S17</f>
        <v>98.6</v>
      </c>
      <c r="T17" s="15">
        <f>100*S17/'2019'!S17-100</f>
        <v>-9.2081031307550631</v>
      </c>
      <c r="U17" s="13">
        <f>'2024'!U17</f>
        <v>69.3</v>
      </c>
      <c r="V17" s="15">
        <f>100*U17/'2019'!U17-100</f>
        <v>-30.561122244488971</v>
      </c>
      <c r="W17" s="13">
        <f>'2024'!W17</f>
        <v>100.8</v>
      </c>
      <c r="X17" s="15">
        <f>100*W17/'2019'!W17-100</f>
        <v>-6.057781919850882</v>
      </c>
      <c r="Y17" s="13">
        <f>'2024'!Y17</f>
        <v>70.400000000000006</v>
      </c>
      <c r="Z17" s="15">
        <f>100*Y17/'2019'!Y17-100</f>
        <v>-28.455284552845526</v>
      </c>
      <c r="AA17" s="13">
        <f>'2024'!AA17</f>
        <v>93.9</v>
      </c>
      <c r="AB17" s="15">
        <f>100*AA17/'2019'!AA17-100</f>
        <v>-6.3808574277168475</v>
      </c>
      <c r="AC17" s="13">
        <f>'2024'!AC17</f>
        <v>65.5</v>
      </c>
      <c r="AD17" s="15">
        <f>100*AC17/'2019'!AC17-100</f>
        <v>-28.804347826086953</v>
      </c>
      <c r="AE17" s="13">
        <f>'2024'!AE17</f>
        <v>98.1</v>
      </c>
      <c r="AF17" s="15">
        <f>100*AE17/'2019'!AE17-100</f>
        <v>-10.164835164835168</v>
      </c>
      <c r="AG17" s="13">
        <f>'2024'!AG17</f>
        <v>68.2</v>
      </c>
      <c r="AH17" s="15">
        <f>100*AG17/'2019'!AG17-100</f>
        <v>-31.731731731731742</v>
      </c>
      <c r="AI17" s="13">
        <f>'2024'!AI17</f>
        <v>96.1</v>
      </c>
      <c r="AJ17" s="15">
        <f>100*AI17/'2019'!AI17-100</f>
        <v>-1.5368852459016296</v>
      </c>
      <c r="AK17" s="13">
        <f>'2024'!AK17</f>
        <v>66.5</v>
      </c>
      <c r="AL17" s="15">
        <f>100*AK17/'2019'!AK17-100</f>
        <v>-25.448430493273548</v>
      </c>
      <c r="AM17" s="13">
        <f>'2024'!AM17</f>
        <v>92.9</v>
      </c>
      <c r="AN17" s="15">
        <f>100*AM17/'2019'!AM17-100</f>
        <v>-11.185468451242826</v>
      </c>
      <c r="AO17" s="13">
        <f>'2024'!AO17</f>
        <v>64</v>
      </c>
      <c r="AP17" s="15">
        <f>100*AO17/'2019'!AO17-100</f>
        <v>-32.843651626442806</v>
      </c>
      <c r="AQ17" s="13">
        <f>'2024'!AQ17</f>
        <v>95.1</v>
      </c>
      <c r="AR17" s="15">
        <f>100*AQ17/'2019'!AQ17-100</f>
        <v>-8.4696823869104918</v>
      </c>
      <c r="AS17" s="13">
        <f>'2024'!AS17</f>
        <v>65.599999999999994</v>
      </c>
      <c r="AT17" s="15">
        <f>100*AS17/'2019'!AS17-100</f>
        <v>-30.508474576271198</v>
      </c>
      <c r="AU17" s="13" t="str">
        <f>'2024'!AU17</f>
        <v>...</v>
      </c>
      <c r="AV17" s="15" t="e">
        <f>100*AU17/'2019'!AU17-100</f>
        <v>#VALUE!</v>
      </c>
      <c r="AW17" s="13" t="str">
        <f>'2024'!AW17</f>
        <v>...</v>
      </c>
      <c r="AX17" s="15" t="e">
        <f>100*AW17/'2019'!AW17-100</f>
        <v>#VALUE!</v>
      </c>
    </row>
    <row r="18" spans="1:50" x14ac:dyDescent="0.25">
      <c r="A18" s="13" t="s">
        <v>40</v>
      </c>
      <c r="B18" s="10" t="s">
        <v>41</v>
      </c>
      <c r="C18" s="13">
        <f>'2024'!C18</f>
        <v>102.1</v>
      </c>
      <c r="D18" s="15">
        <f>100*C18/'2019'!C18-100</f>
        <v>8.3864118895966016</v>
      </c>
      <c r="E18" s="13">
        <f>'2024'!E18</f>
        <v>73.5</v>
      </c>
      <c r="F18" s="15">
        <f>100*E18/'2019'!E18-100</f>
        <v>-15.517241379310349</v>
      </c>
      <c r="G18" s="13">
        <f>'2024'!G18</f>
        <v>103.8</v>
      </c>
      <c r="H18" s="15">
        <f>100*G18/'2019'!G18-100</f>
        <v>7.010309278350519</v>
      </c>
      <c r="I18" s="13">
        <f>'2024'!I18</f>
        <v>74.2</v>
      </c>
      <c r="J18" s="15">
        <f>100*I18/'2019'!I18-100</f>
        <v>-17.002237136465325</v>
      </c>
      <c r="K18" s="13">
        <f>'2024'!K18</f>
        <v>115.6</v>
      </c>
      <c r="L18" s="15">
        <f>100*K18/'2019'!K18-100</f>
        <v>8.0373831775700921</v>
      </c>
      <c r="M18" s="13">
        <f>'2024'!M18</f>
        <v>82.4</v>
      </c>
      <c r="N18" s="15">
        <f>100*M18/'2019'!M18-100</f>
        <v>-16.514690982776088</v>
      </c>
      <c r="O18" s="13">
        <f>'2024'!O18</f>
        <v>114.8</v>
      </c>
      <c r="P18" s="15">
        <f>100*O18/'2019'!O18-100</f>
        <v>5.6117755289788391</v>
      </c>
      <c r="Q18" s="13">
        <f>'2024'!Q18</f>
        <v>81</v>
      </c>
      <c r="R18" s="15">
        <f>100*Q18/'2019'!Q18-100</f>
        <v>-18.5929648241206</v>
      </c>
      <c r="S18" s="13">
        <f>'2024'!S18</f>
        <v>123.4</v>
      </c>
      <c r="T18" s="15">
        <f>100*S18/'2019'!S18-100</f>
        <v>9.6888888888888829</v>
      </c>
      <c r="U18" s="13">
        <f>'2024'!U18</f>
        <v>86.8</v>
      </c>
      <c r="V18" s="15">
        <f>100*U18/'2019'!U18-100</f>
        <v>-15.399610136452239</v>
      </c>
      <c r="W18" s="13">
        <f>'2024'!W18</f>
        <v>120.5</v>
      </c>
      <c r="X18" s="15">
        <f>100*W18/'2019'!W18-100</f>
        <v>5.701754385964918</v>
      </c>
      <c r="Y18" s="13">
        <f>'2024'!Y18</f>
        <v>84.4</v>
      </c>
      <c r="Z18" s="15">
        <f>100*Y18/'2019'!Y18-100</f>
        <v>-18.611378977820635</v>
      </c>
      <c r="AA18" s="13">
        <f>'2024'!AA18</f>
        <v>118</v>
      </c>
      <c r="AB18" s="15">
        <f>100*AA18/'2019'!AA18-100</f>
        <v>4.2402826855123692</v>
      </c>
      <c r="AC18" s="13">
        <f>'2024'!AC18</f>
        <v>82.5</v>
      </c>
      <c r="AD18" s="15">
        <f>100*AC18/'2019'!AC18-100</f>
        <v>-19.825072886297377</v>
      </c>
      <c r="AE18" s="13">
        <f>'2024'!AE18</f>
        <v>124.5</v>
      </c>
      <c r="AF18" s="15">
        <f>100*AE18/'2019'!AE18-100</f>
        <v>6.9587628865979383</v>
      </c>
      <c r="AG18" s="13">
        <f>'2024'!AG18</f>
        <v>86.7</v>
      </c>
      <c r="AH18" s="15">
        <f>100*AG18/'2019'!AG18-100</f>
        <v>-17.897727272727266</v>
      </c>
      <c r="AI18" s="13">
        <f>'2024'!AI18</f>
        <v>116.8</v>
      </c>
      <c r="AJ18" s="15">
        <f>100*AI18/'2019'!AI18-100</f>
        <v>7.0577451879010198</v>
      </c>
      <c r="AK18" s="13">
        <f>'2024'!AK18</f>
        <v>81</v>
      </c>
      <c r="AL18" s="15">
        <f>100*AK18/'2019'!AK18-100</f>
        <v>-18.016194331983797</v>
      </c>
      <c r="AM18" s="13">
        <f>'2024'!AM18</f>
        <v>117.5</v>
      </c>
      <c r="AN18" s="15">
        <f>100*AM18/'2019'!AM18-100</f>
        <v>5.5705300988319948</v>
      </c>
      <c r="AO18" s="13">
        <f>'2024'!AO18</f>
        <v>81.3</v>
      </c>
      <c r="AP18" s="15">
        <f>100*AO18/'2019'!AO18-100</f>
        <v>-19.265143992055613</v>
      </c>
      <c r="AQ18" s="13">
        <f>'2024'!AQ18</f>
        <v>116.3</v>
      </c>
      <c r="AR18" s="15">
        <f>100*AQ18/'2019'!AQ18-100</f>
        <v>4.3049327354260072</v>
      </c>
      <c r="AS18" s="13">
        <f>'2024'!AS18</f>
        <v>80.2</v>
      </c>
      <c r="AT18" s="15">
        <f>100*AS18/'2019'!AS18-100</f>
        <v>-20.119521912350606</v>
      </c>
      <c r="AU18" s="13" t="str">
        <f>'2024'!AU18</f>
        <v>...</v>
      </c>
      <c r="AV18" s="15" t="e">
        <f>100*AU18/'2019'!AU18-100</f>
        <v>#VALUE!</v>
      </c>
      <c r="AW18" s="13" t="str">
        <f>'2024'!AW18</f>
        <v>...</v>
      </c>
      <c r="AX18" s="15" t="e">
        <f>100*AW18/'2019'!AW18-100</f>
        <v>#VALUE!</v>
      </c>
    </row>
    <row r="19" spans="1:50" x14ac:dyDescent="0.25">
      <c r="A19" s="13" t="s">
        <v>42</v>
      </c>
      <c r="B19" s="10" t="s">
        <v>43</v>
      </c>
      <c r="C19" s="13">
        <f>'2024'!C19</f>
        <v>105.1</v>
      </c>
      <c r="D19" s="15">
        <f>100*C19/'2019'!C19-100</f>
        <v>7.574206755373595</v>
      </c>
      <c r="E19" s="13">
        <f>'2024'!E19</f>
        <v>78.099999999999994</v>
      </c>
      <c r="F19" s="15">
        <f>100*E19/'2019'!E19-100</f>
        <v>-14.457831325301214</v>
      </c>
      <c r="G19" s="13">
        <f>'2024'!G19</f>
        <v>104.7</v>
      </c>
      <c r="H19" s="15">
        <f>100*G19/'2019'!G19-100</f>
        <v>6.5106815869786345</v>
      </c>
      <c r="I19" s="13">
        <f>'2024'!I19</f>
        <v>77.3</v>
      </c>
      <c r="J19" s="15">
        <f>100*I19/'2019'!I19-100</f>
        <v>-15.519125683060111</v>
      </c>
      <c r="K19" s="13">
        <f>'2024'!K19</f>
        <v>116.3</v>
      </c>
      <c r="L19" s="15">
        <f>100*K19/'2019'!K19-100</f>
        <v>4.0250447227191444</v>
      </c>
      <c r="M19" s="13">
        <f>'2024'!M19</f>
        <v>85.3</v>
      </c>
      <c r="N19" s="15">
        <f>100*M19/'2019'!M19-100</f>
        <v>-18.059558117194996</v>
      </c>
      <c r="O19" s="13">
        <f>'2024'!O19</f>
        <v>117.8</v>
      </c>
      <c r="P19" s="15">
        <f>100*O19/'2019'!O19-100</f>
        <v>10.922787193973633</v>
      </c>
      <c r="Q19" s="13">
        <f>'2024'!Q19</f>
        <v>85.4</v>
      </c>
      <c r="R19" s="15">
        <f>100*Q19/'2019'!Q19-100</f>
        <v>-12.768130745658837</v>
      </c>
      <c r="S19" s="13">
        <f>'2024'!S19</f>
        <v>123.8</v>
      </c>
      <c r="T19" s="15">
        <f>100*S19/'2019'!S19-100</f>
        <v>8.5013146362839649</v>
      </c>
      <c r="U19" s="13">
        <f>'2024'!U19</f>
        <v>89.3</v>
      </c>
      <c r="V19" s="15">
        <f>100*U19/'2019'!U19-100</f>
        <v>-14.463601532567054</v>
      </c>
      <c r="W19" s="13">
        <f>'2024'!W19</f>
        <v>132.1</v>
      </c>
      <c r="X19" s="15">
        <f>100*W19/'2019'!W19-100</f>
        <v>14.372294372294377</v>
      </c>
      <c r="Y19" s="13">
        <f>'2024'!Y19</f>
        <v>94.6</v>
      </c>
      <c r="Z19" s="15">
        <f>100*Y19/'2019'!Y19-100</f>
        <v>-10.33175355450237</v>
      </c>
      <c r="AA19" s="13">
        <f>'2024'!AA19</f>
        <v>117.3</v>
      </c>
      <c r="AB19" s="15">
        <f>100*AA19/'2019'!AA19-100</f>
        <v>5.1075268817204318</v>
      </c>
      <c r="AC19" s="13">
        <f>'2024'!AC19</f>
        <v>84.2</v>
      </c>
      <c r="AD19" s="15">
        <f>100*AC19/'2019'!AC19-100</f>
        <v>-17.531831537708129</v>
      </c>
      <c r="AE19" s="13">
        <f>'2024'!AE19</f>
        <v>123.2</v>
      </c>
      <c r="AF19" s="15">
        <f>100*AE19/'2019'!AE19-100</f>
        <v>10.89108910891089</v>
      </c>
      <c r="AG19" s="13">
        <f>'2024'!AG19</f>
        <v>88.2</v>
      </c>
      <c r="AH19" s="15">
        <f>100*AG19/'2019'!AG19-100</f>
        <v>-13.188976377952756</v>
      </c>
      <c r="AI19" s="13">
        <f>'2024'!AI19</f>
        <v>126.2</v>
      </c>
      <c r="AJ19" s="15">
        <f>100*AI19/'2019'!AI19-100</f>
        <v>6.6779374471682189</v>
      </c>
      <c r="AK19" s="13">
        <f>'2024'!AK19</f>
        <v>89.5</v>
      </c>
      <c r="AL19" s="15">
        <f>100*AK19/'2019'!AK19-100</f>
        <v>-16.744186046511629</v>
      </c>
      <c r="AM19" s="13">
        <f>'2024'!AM19</f>
        <v>121.4</v>
      </c>
      <c r="AN19" s="15">
        <f>100*AM19/'2019'!AM19-100</f>
        <v>-2.6463512429831582</v>
      </c>
      <c r="AO19" s="13">
        <f>'2024'!AO19</f>
        <v>86.3</v>
      </c>
      <c r="AP19" s="15">
        <f>100*AO19/'2019'!AO19-100</f>
        <v>-23.89770723104057</v>
      </c>
      <c r="AQ19" s="13">
        <f>'2024'!AQ19</f>
        <v>123.1</v>
      </c>
      <c r="AR19" s="15">
        <f>100*AQ19/'2019'!AQ19-100</f>
        <v>2.7545909849749677</v>
      </c>
      <c r="AS19" s="13">
        <f>'2024'!AS19</f>
        <v>87.9</v>
      </c>
      <c r="AT19" s="15">
        <f>100*AS19/'2019'!AS19-100</f>
        <v>-19.28374655647383</v>
      </c>
      <c r="AU19" s="13" t="str">
        <f>'2024'!AU19</f>
        <v>...</v>
      </c>
      <c r="AV19" s="15" t="e">
        <f>100*AU19/'2019'!AU19-100</f>
        <v>#VALUE!</v>
      </c>
      <c r="AW19" s="13" t="str">
        <f>'2024'!AW19</f>
        <v>...</v>
      </c>
      <c r="AX19" s="15" t="e">
        <f>100*AW19/'2019'!AW19-100</f>
        <v>#VALUE!</v>
      </c>
    </row>
    <row r="20" spans="1:50" x14ac:dyDescent="0.25">
      <c r="A20" s="9" t="s">
        <v>44</v>
      </c>
    </row>
    <row r="22" spans="1:50" customFormat="1" ht="13.8" x14ac:dyDescent="0.3">
      <c r="A22" s="35" t="s">
        <v>59</v>
      </c>
      <c r="B22" s="31"/>
      <c r="C22" s="31"/>
      <c r="D22" s="31"/>
      <c r="E22" s="31"/>
      <c r="F22" s="31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</row>
  </sheetData>
  <mergeCells count="41">
    <mergeCell ref="A1:AX1"/>
    <mergeCell ref="A2:AX2"/>
    <mergeCell ref="A3:AX3"/>
    <mergeCell ref="C4:AX4"/>
    <mergeCell ref="C5:F5"/>
    <mergeCell ref="G5:J5"/>
    <mergeCell ref="K5:N5"/>
    <mergeCell ref="O5:R5"/>
    <mergeCell ref="S5:V5"/>
    <mergeCell ref="AU5:AX5"/>
    <mergeCell ref="AA5:AD5"/>
    <mergeCell ref="AE5:AH5"/>
    <mergeCell ref="AI5:AL5"/>
    <mergeCell ref="AM5:AP5"/>
    <mergeCell ref="AQ5:AT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5" bottom="0.75" header="0.3" footer="0.3"/>
  <pageSetup paperSize="9" orientation="portrait" r:id="rId1"/>
  <headerFooter>
    <oddFooter>&amp;CAbgerufen am 29.04.21 / 08:56:47&amp;RSeite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BBD56-CB51-41AD-AB40-F187B48EAF9C}">
  <dimension ref="A1:AX20"/>
  <sheetViews>
    <sheetView zoomScale="70" zoomScaleNormal="70" workbookViewId="0">
      <selection activeCell="X17" sqref="X17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ht="12.75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ht="13.5" customHeight="1" thickBot="1" x14ac:dyDescent="0.35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</row>
    <row r="4" spans="1:50" ht="12.75" customHeight="1" x14ac:dyDescent="0.3">
      <c r="A4" s="43" t="s">
        <v>3</v>
      </c>
      <c r="B4" s="44"/>
      <c r="C4" s="48" t="s">
        <v>4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9"/>
    </row>
    <row r="5" spans="1:50" x14ac:dyDescent="0.3">
      <c r="A5" s="45"/>
      <c r="B5" s="37"/>
      <c r="C5" s="36" t="s">
        <v>5</v>
      </c>
      <c r="D5" s="37"/>
      <c r="E5" s="37"/>
      <c r="F5" s="37"/>
      <c r="G5" s="36" t="s">
        <v>6</v>
      </c>
      <c r="H5" s="37"/>
      <c r="I5" s="37"/>
      <c r="J5" s="37"/>
      <c r="K5" s="36" t="s">
        <v>7</v>
      </c>
      <c r="L5" s="37"/>
      <c r="M5" s="37"/>
      <c r="N5" s="37"/>
      <c r="O5" s="36" t="s">
        <v>8</v>
      </c>
      <c r="P5" s="37"/>
      <c r="Q5" s="37"/>
      <c r="R5" s="37"/>
      <c r="S5" s="36" t="s">
        <v>9</v>
      </c>
      <c r="T5" s="37"/>
      <c r="U5" s="37"/>
      <c r="V5" s="37"/>
      <c r="W5" s="36" t="s">
        <v>10</v>
      </c>
      <c r="X5" s="37"/>
      <c r="Y5" s="37"/>
      <c r="Z5" s="37"/>
      <c r="AA5" s="36" t="s">
        <v>11</v>
      </c>
      <c r="AB5" s="37"/>
      <c r="AC5" s="37"/>
      <c r="AD5" s="37"/>
      <c r="AE5" s="36" t="s">
        <v>12</v>
      </c>
      <c r="AF5" s="37"/>
      <c r="AG5" s="37"/>
      <c r="AH5" s="37"/>
      <c r="AI5" s="36" t="s">
        <v>13</v>
      </c>
      <c r="AJ5" s="37"/>
      <c r="AK5" s="37"/>
      <c r="AL5" s="37"/>
      <c r="AM5" s="36" t="s">
        <v>14</v>
      </c>
      <c r="AN5" s="37"/>
      <c r="AO5" s="37"/>
      <c r="AP5" s="37"/>
      <c r="AQ5" s="36" t="s">
        <v>15</v>
      </c>
      <c r="AR5" s="37"/>
      <c r="AS5" s="37"/>
      <c r="AT5" s="37"/>
      <c r="AU5" s="36" t="s">
        <v>16</v>
      </c>
      <c r="AV5" s="37"/>
      <c r="AW5" s="37"/>
      <c r="AX5" s="38"/>
    </row>
    <row r="6" spans="1:50" ht="12.75" customHeight="1" x14ac:dyDescent="0.3">
      <c r="A6" s="45"/>
      <c r="B6" s="37"/>
      <c r="C6" s="36" t="s">
        <v>17</v>
      </c>
      <c r="D6" s="37"/>
      <c r="E6" s="36" t="s">
        <v>18</v>
      </c>
      <c r="F6" s="37"/>
      <c r="G6" s="36" t="s">
        <v>17</v>
      </c>
      <c r="H6" s="37"/>
      <c r="I6" s="36" t="s">
        <v>18</v>
      </c>
      <c r="J6" s="37"/>
      <c r="K6" s="36" t="s">
        <v>17</v>
      </c>
      <c r="L6" s="37"/>
      <c r="M6" s="36" t="s">
        <v>18</v>
      </c>
      <c r="N6" s="37"/>
      <c r="O6" s="36" t="s">
        <v>17</v>
      </c>
      <c r="P6" s="37"/>
      <c r="Q6" s="36" t="s">
        <v>18</v>
      </c>
      <c r="R6" s="37"/>
      <c r="S6" s="36" t="s">
        <v>17</v>
      </c>
      <c r="T6" s="37"/>
      <c r="U6" s="36" t="s">
        <v>18</v>
      </c>
      <c r="V6" s="37"/>
      <c r="W6" s="36" t="s">
        <v>17</v>
      </c>
      <c r="X6" s="37"/>
      <c r="Y6" s="36" t="s">
        <v>18</v>
      </c>
      <c r="Z6" s="37"/>
      <c r="AA6" s="36" t="s">
        <v>17</v>
      </c>
      <c r="AB6" s="37"/>
      <c r="AC6" s="36" t="s">
        <v>18</v>
      </c>
      <c r="AD6" s="37"/>
      <c r="AE6" s="36" t="s">
        <v>17</v>
      </c>
      <c r="AF6" s="37"/>
      <c r="AG6" s="36" t="s">
        <v>18</v>
      </c>
      <c r="AH6" s="37"/>
      <c r="AI6" s="36" t="s">
        <v>17</v>
      </c>
      <c r="AJ6" s="37"/>
      <c r="AK6" s="36" t="s">
        <v>18</v>
      </c>
      <c r="AL6" s="37"/>
      <c r="AM6" s="36" t="s">
        <v>17</v>
      </c>
      <c r="AN6" s="37"/>
      <c r="AO6" s="36" t="s">
        <v>18</v>
      </c>
      <c r="AP6" s="37"/>
      <c r="AQ6" s="36" t="s">
        <v>17</v>
      </c>
      <c r="AR6" s="37"/>
      <c r="AS6" s="36" t="s">
        <v>18</v>
      </c>
      <c r="AT6" s="37"/>
      <c r="AU6" s="36" t="s">
        <v>17</v>
      </c>
      <c r="AV6" s="37"/>
      <c r="AW6" s="36" t="s">
        <v>18</v>
      </c>
      <c r="AX6" s="38"/>
    </row>
    <row r="7" spans="1:50" ht="40.200000000000003" thickBot="1" x14ac:dyDescent="0.35">
      <c r="A7" s="46"/>
      <c r="B7" s="47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60" t="s">
        <v>56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</row>
    <row r="9" spans="1:50" s="25" customFormat="1" ht="13.2" x14ac:dyDescent="0.25">
      <c r="A9" s="28" t="s">
        <v>22</v>
      </c>
      <c r="B9" s="29" t="s">
        <v>23</v>
      </c>
      <c r="C9" s="30">
        <v>94.2</v>
      </c>
      <c r="D9" s="30">
        <v>53.7</v>
      </c>
      <c r="E9" s="30">
        <v>77.400000000000006</v>
      </c>
      <c r="F9" s="30">
        <v>40.700000000000003</v>
      </c>
      <c r="G9" s="30">
        <v>97.3</v>
      </c>
      <c r="H9" s="30">
        <v>62.2</v>
      </c>
      <c r="I9" s="30">
        <v>79.5</v>
      </c>
      <c r="J9" s="30">
        <v>48.6</v>
      </c>
      <c r="K9" s="30">
        <v>122.7</v>
      </c>
      <c r="L9" s="30">
        <v>52.4</v>
      </c>
      <c r="M9" s="30">
        <v>98.9</v>
      </c>
      <c r="N9" s="30">
        <v>38.5</v>
      </c>
      <c r="O9" s="30">
        <v>109.9</v>
      </c>
      <c r="P9" s="30">
        <v>14.7</v>
      </c>
      <c r="Q9" s="30">
        <v>87.7</v>
      </c>
      <c r="R9" s="30">
        <v>5.5</v>
      </c>
      <c r="S9" s="30">
        <v>137.19999999999999</v>
      </c>
      <c r="T9" s="30">
        <v>11.1</v>
      </c>
      <c r="U9" s="30">
        <v>107.9</v>
      </c>
      <c r="V9" s="30">
        <v>3.1</v>
      </c>
      <c r="W9" s="30">
        <v>125</v>
      </c>
      <c r="X9" s="30">
        <v>-3.7</v>
      </c>
      <c r="Y9" s="30">
        <v>96.5</v>
      </c>
      <c r="Z9" s="30">
        <v>-11.3</v>
      </c>
      <c r="AA9" s="30">
        <v>100.9</v>
      </c>
      <c r="AB9" s="30">
        <v>-8.9</v>
      </c>
      <c r="AC9" s="30">
        <v>78.400000000000006</v>
      </c>
      <c r="AD9" s="30">
        <v>-14</v>
      </c>
      <c r="AE9" s="30">
        <v>122</v>
      </c>
      <c r="AF9" s="30">
        <v>-1.1000000000000001</v>
      </c>
      <c r="AG9" s="30">
        <v>95.9</v>
      </c>
      <c r="AH9" s="30">
        <v>-5.5</v>
      </c>
      <c r="AI9" s="30">
        <v>139.19999999999999</v>
      </c>
      <c r="AJ9" s="30">
        <v>-1.1000000000000001</v>
      </c>
      <c r="AK9" s="30">
        <v>106.7</v>
      </c>
      <c r="AL9" s="30">
        <v>-4.2</v>
      </c>
      <c r="AM9" s="30">
        <v>136.6</v>
      </c>
      <c r="AN9" s="30">
        <v>-2.6</v>
      </c>
      <c r="AO9" s="30">
        <v>105.4</v>
      </c>
      <c r="AP9" s="30">
        <v>-6.6</v>
      </c>
      <c r="AQ9" s="30">
        <v>127</v>
      </c>
      <c r="AR9" s="30">
        <v>5</v>
      </c>
      <c r="AS9" s="30">
        <v>98.7</v>
      </c>
      <c r="AT9" s="30">
        <v>0</v>
      </c>
      <c r="AU9" s="30">
        <v>114.8</v>
      </c>
      <c r="AV9" s="30">
        <v>3.3</v>
      </c>
      <c r="AW9" s="30">
        <v>90.7</v>
      </c>
      <c r="AX9" s="30">
        <v>-1.2</v>
      </c>
    </row>
    <row r="10" spans="1:50" s="25" customFormat="1" ht="13.2" x14ac:dyDescent="0.25">
      <c r="A10" s="28" t="s">
        <v>24</v>
      </c>
      <c r="B10" s="29" t="s">
        <v>25</v>
      </c>
      <c r="C10" s="30">
        <v>91.5</v>
      </c>
      <c r="D10" s="30">
        <v>60.5</v>
      </c>
      <c r="E10" s="30">
        <v>75.400000000000006</v>
      </c>
      <c r="F10" s="30">
        <v>46.4</v>
      </c>
      <c r="G10" s="30">
        <v>98</v>
      </c>
      <c r="H10" s="30">
        <v>67.2</v>
      </c>
      <c r="I10" s="30">
        <v>80.2</v>
      </c>
      <c r="J10" s="30">
        <v>53.1</v>
      </c>
      <c r="K10" s="30">
        <v>122.5</v>
      </c>
      <c r="L10" s="30">
        <v>53.1</v>
      </c>
      <c r="M10" s="30">
        <v>98.9</v>
      </c>
      <c r="N10" s="30">
        <v>39.1</v>
      </c>
      <c r="O10" s="30">
        <v>109</v>
      </c>
      <c r="P10" s="30">
        <v>15</v>
      </c>
      <c r="Q10" s="30">
        <v>87.1</v>
      </c>
      <c r="R10" s="30">
        <v>5.7</v>
      </c>
      <c r="S10" s="30">
        <v>138.69999999999999</v>
      </c>
      <c r="T10" s="30">
        <v>11</v>
      </c>
      <c r="U10" s="30">
        <v>109.2</v>
      </c>
      <c r="V10" s="30">
        <v>3.2</v>
      </c>
      <c r="W10" s="30">
        <v>124.9</v>
      </c>
      <c r="X10" s="30">
        <v>-5.2</v>
      </c>
      <c r="Y10" s="30">
        <v>96.4</v>
      </c>
      <c r="Z10" s="30">
        <v>-12.7</v>
      </c>
      <c r="AA10" s="30">
        <v>98.4</v>
      </c>
      <c r="AB10" s="30">
        <v>-9.9</v>
      </c>
      <c r="AC10" s="30">
        <v>76.8</v>
      </c>
      <c r="AD10" s="30">
        <v>-14.7</v>
      </c>
      <c r="AE10" s="30">
        <v>121.2</v>
      </c>
      <c r="AF10" s="30">
        <v>-1.1000000000000001</v>
      </c>
      <c r="AG10" s="30">
        <v>95.7</v>
      </c>
      <c r="AH10" s="30">
        <v>-5.2</v>
      </c>
      <c r="AI10" s="30">
        <v>141.30000000000001</v>
      </c>
      <c r="AJ10" s="30">
        <v>-1.9</v>
      </c>
      <c r="AK10" s="30">
        <v>108.2</v>
      </c>
      <c r="AL10" s="30">
        <v>-4.5</v>
      </c>
      <c r="AM10" s="30">
        <v>138.1</v>
      </c>
      <c r="AN10" s="30">
        <v>-3.1</v>
      </c>
      <c r="AO10" s="30">
        <v>106.4</v>
      </c>
      <c r="AP10" s="30">
        <v>-6.8</v>
      </c>
      <c r="AQ10" s="30">
        <v>131.4</v>
      </c>
      <c r="AR10" s="30">
        <v>4.2</v>
      </c>
      <c r="AS10" s="30">
        <v>102</v>
      </c>
      <c r="AT10" s="30">
        <v>-0.6</v>
      </c>
      <c r="AU10" s="30">
        <v>118.9</v>
      </c>
      <c r="AV10" s="30">
        <v>3.8</v>
      </c>
      <c r="AW10" s="30">
        <v>94</v>
      </c>
      <c r="AX10" s="30">
        <v>-0.5</v>
      </c>
    </row>
    <row r="11" spans="1:50" s="25" customFormat="1" ht="13.2" x14ac:dyDescent="0.25">
      <c r="A11" s="28" t="s">
        <v>26</v>
      </c>
      <c r="B11" s="29" t="s">
        <v>27</v>
      </c>
      <c r="C11" s="30">
        <v>112.5</v>
      </c>
      <c r="D11" s="30">
        <v>20.100000000000001</v>
      </c>
      <c r="E11" s="30">
        <v>87.5</v>
      </c>
      <c r="F11" s="30">
        <v>10.8</v>
      </c>
      <c r="G11" s="30">
        <v>114.7</v>
      </c>
      <c r="H11" s="30">
        <v>26.7</v>
      </c>
      <c r="I11" s="30">
        <v>88.5</v>
      </c>
      <c r="J11" s="30">
        <v>16.600000000000001</v>
      </c>
      <c r="K11" s="30">
        <v>149.6</v>
      </c>
      <c r="L11" s="30">
        <v>47.4</v>
      </c>
      <c r="M11" s="30">
        <v>114.3</v>
      </c>
      <c r="N11" s="30">
        <v>35.1</v>
      </c>
      <c r="O11" s="30">
        <v>151.80000000000001</v>
      </c>
      <c r="P11" s="30">
        <v>12.9</v>
      </c>
      <c r="Q11" s="30">
        <v>114.8</v>
      </c>
      <c r="R11" s="30">
        <v>3.7</v>
      </c>
      <c r="S11" s="30">
        <v>164</v>
      </c>
      <c r="T11" s="30">
        <v>10.9</v>
      </c>
      <c r="U11" s="30">
        <v>123.7</v>
      </c>
      <c r="V11" s="30">
        <v>2.2000000000000002</v>
      </c>
      <c r="W11" s="30">
        <v>151.6</v>
      </c>
      <c r="X11" s="30">
        <v>4.2</v>
      </c>
      <c r="Y11" s="30">
        <v>113</v>
      </c>
      <c r="Z11" s="30">
        <v>-4.0999999999999996</v>
      </c>
      <c r="AA11" s="30">
        <v>150.5</v>
      </c>
      <c r="AB11" s="30">
        <v>-3.3</v>
      </c>
      <c r="AC11" s="30">
        <v>111.1</v>
      </c>
      <c r="AD11" s="30">
        <v>-10.8</v>
      </c>
      <c r="AE11" s="30">
        <v>180.2</v>
      </c>
      <c r="AF11" s="30">
        <v>0.9</v>
      </c>
      <c r="AG11" s="30">
        <v>133</v>
      </c>
      <c r="AH11" s="30">
        <v>-6.7</v>
      </c>
      <c r="AI11" s="30">
        <v>164.3</v>
      </c>
      <c r="AJ11" s="30">
        <v>3.9</v>
      </c>
      <c r="AK11" s="30">
        <v>122.3</v>
      </c>
      <c r="AL11" s="30">
        <v>-3.4</v>
      </c>
      <c r="AM11" s="30">
        <v>167.3</v>
      </c>
      <c r="AN11" s="30">
        <v>3.1</v>
      </c>
      <c r="AO11" s="30">
        <v>125.2</v>
      </c>
      <c r="AP11" s="30">
        <v>-3.4</v>
      </c>
      <c r="AQ11" s="30">
        <v>115.3</v>
      </c>
      <c r="AR11" s="30">
        <v>16.5</v>
      </c>
      <c r="AS11" s="30">
        <v>87.1</v>
      </c>
      <c r="AT11" s="30">
        <v>9.1</v>
      </c>
      <c r="AU11" s="30">
        <v>98.9</v>
      </c>
      <c r="AV11" s="30">
        <v>1.7</v>
      </c>
      <c r="AW11" s="30">
        <v>74.400000000000006</v>
      </c>
      <c r="AX11" s="30">
        <v>-3.6</v>
      </c>
    </row>
    <row r="12" spans="1:50" s="25" customFormat="1" ht="13.2" x14ac:dyDescent="0.25">
      <c r="A12" s="28" t="s">
        <v>28</v>
      </c>
      <c r="B12" s="29" t="s">
        <v>29</v>
      </c>
      <c r="C12" s="30">
        <v>297.5</v>
      </c>
      <c r="D12" s="30">
        <v>20.7</v>
      </c>
      <c r="E12" s="30">
        <v>243.9</v>
      </c>
      <c r="F12" s="30">
        <v>14.3</v>
      </c>
      <c r="G12" s="30">
        <v>88.9</v>
      </c>
      <c r="H12" s="30">
        <v>44.8</v>
      </c>
      <c r="I12" s="30">
        <v>72</v>
      </c>
      <c r="J12" s="30">
        <v>35.299999999999997</v>
      </c>
      <c r="K12" s="30">
        <v>165.4</v>
      </c>
      <c r="L12" s="30">
        <v>34.1</v>
      </c>
      <c r="M12" s="30">
        <v>132.1</v>
      </c>
      <c r="N12" s="30">
        <v>24</v>
      </c>
      <c r="O12" s="30">
        <v>152.5</v>
      </c>
      <c r="P12" s="30">
        <v>11.6</v>
      </c>
      <c r="Q12" s="30">
        <v>118.6</v>
      </c>
      <c r="R12" s="30">
        <v>3.3</v>
      </c>
      <c r="S12" s="30">
        <v>141.30000000000001</v>
      </c>
      <c r="T12" s="30">
        <v>37.700000000000003</v>
      </c>
      <c r="U12" s="30">
        <v>106.1</v>
      </c>
      <c r="V12" s="30">
        <v>28</v>
      </c>
      <c r="W12" s="30">
        <v>167.7</v>
      </c>
      <c r="X12" s="30">
        <v>15.7</v>
      </c>
      <c r="Y12" s="30">
        <v>125.8</v>
      </c>
      <c r="Z12" s="30">
        <v>10.5</v>
      </c>
      <c r="AA12" s="30">
        <v>181.4</v>
      </c>
      <c r="AB12" s="30">
        <v>-5.6</v>
      </c>
      <c r="AC12" s="30">
        <v>128.69999999999999</v>
      </c>
      <c r="AD12" s="30">
        <v>-9.1999999999999993</v>
      </c>
      <c r="AE12" s="30">
        <v>141.9</v>
      </c>
      <c r="AF12" s="30">
        <v>-11</v>
      </c>
      <c r="AG12" s="30">
        <v>100.9</v>
      </c>
      <c r="AH12" s="30">
        <v>-14.4</v>
      </c>
      <c r="AI12" s="30">
        <v>116.1</v>
      </c>
      <c r="AJ12" s="30">
        <v>22.1</v>
      </c>
      <c r="AK12" s="30">
        <v>88.8</v>
      </c>
      <c r="AL12" s="30">
        <v>14.4</v>
      </c>
      <c r="AM12" s="30">
        <v>108.1</v>
      </c>
      <c r="AN12" s="30">
        <v>-17.399999999999999</v>
      </c>
      <c r="AO12" s="30">
        <v>83.4</v>
      </c>
      <c r="AP12" s="30">
        <v>-23.3</v>
      </c>
      <c r="AQ12" s="30">
        <v>52.8</v>
      </c>
      <c r="AR12" s="30">
        <v>-5.2</v>
      </c>
      <c r="AS12" s="30">
        <v>41.5</v>
      </c>
      <c r="AT12" s="30">
        <v>-13.2</v>
      </c>
      <c r="AU12" s="30">
        <v>67.7</v>
      </c>
      <c r="AV12" s="30">
        <v>-19.399999999999999</v>
      </c>
      <c r="AW12" s="30">
        <v>52.3</v>
      </c>
      <c r="AX12" s="30">
        <v>-26.8</v>
      </c>
    </row>
    <row r="13" spans="1:50" s="25" customFormat="1" ht="13.2" x14ac:dyDescent="0.25">
      <c r="A13" s="28" t="s">
        <v>30</v>
      </c>
      <c r="B13" s="29" t="s">
        <v>31</v>
      </c>
      <c r="C13" s="30">
        <v>102.2</v>
      </c>
      <c r="D13" s="30">
        <v>28.4</v>
      </c>
      <c r="E13" s="30">
        <v>83.1</v>
      </c>
      <c r="F13" s="30">
        <v>15.9</v>
      </c>
      <c r="G13" s="30">
        <v>103.4</v>
      </c>
      <c r="H13" s="30">
        <v>23.4</v>
      </c>
      <c r="I13" s="30">
        <v>84</v>
      </c>
      <c r="J13" s="30">
        <v>12.4</v>
      </c>
      <c r="K13" s="30">
        <v>128.4</v>
      </c>
      <c r="L13" s="30">
        <v>52.7</v>
      </c>
      <c r="M13" s="30">
        <v>103.2</v>
      </c>
      <c r="N13" s="30">
        <v>37.799999999999997</v>
      </c>
      <c r="O13" s="30">
        <v>102.6</v>
      </c>
      <c r="P13" s="30">
        <v>11.5</v>
      </c>
      <c r="Q13" s="30">
        <v>82.2</v>
      </c>
      <c r="R13" s="30">
        <v>0.6</v>
      </c>
      <c r="S13" s="30">
        <v>116.8</v>
      </c>
      <c r="T13" s="30">
        <v>1.5</v>
      </c>
      <c r="U13" s="30">
        <v>93.1</v>
      </c>
      <c r="V13" s="30">
        <v>-7.9</v>
      </c>
      <c r="W13" s="30">
        <v>129.80000000000001</v>
      </c>
      <c r="X13" s="30">
        <v>25.5</v>
      </c>
      <c r="Y13" s="30">
        <v>103.2</v>
      </c>
      <c r="Z13" s="30">
        <v>13.8</v>
      </c>
      <c r="AA13" s="30">
        <v>106.6</v>
      </c>
      <c r="AB13" s="30">
        <v>5.8</v>
      </c>
      <c r="AC13" s="30">
        <v>84.7</v>
      </c>
      <c r="AD13" s="30">
        <v>-3.9</v>
      </c>
      <c r="AE13" s="30">
        <v>99.5</v>
      </c>
      <c r="AF13" s="30">
        <v>0.5</v>
      </c>
      <c r="AG13" s="30">
        <v>78.8</v>
      </c>
      <c r="AH13" s="30">
        <v>-8.1</v>
      </c>
      <c r="AI13" s="30">
        <v>117.4</v>
      </c>
      <c r="AJ13" s="30">
        <v>6.7</v>
      </c>
      <c r="AK13" s="30">
        <v>91.9</v>
      </c>
      <c r="AL13" s="30">
        <v>-2.2999999999999998</v>
      </c>
      <c r="AM13" s="30">
        <v>125.9</v>
      </c>
      <c r="AN13" s="30">
        <v>12.8</v>
      </c>
      <c r="AO13" s="30">
        <v>98.9</v>
      </c>
      <c r="AP13" s="30">
        <v>4.0999999999999996</v>
      </c>
      <c r="AQ13" s="30">
        <v>119.7</v>
      </c>
      <c r="AR13" s="30">
        <v>19.7</v>
      </c>
      <c r="AS13" s="30">
        <v>93.8</v>
      </c>
      <c r="AT13" s="30">
        <v>10.199999999999999</v>
      </c>
      <c r="AU13" s="30">
        <v>104.3</v>
      </c>
      <c r="AV13" s="30">
        <v>-0.9</v>
      </c>
      <c r="AW13" s="30">
        <v>81.8</v>
      </c>
      <c r="AX13" s="30">
        <v>-8.4</v>
      </c>
    </row>
    <row r="14" spans="1:50" s="25" customFormat="1" ht="13.2" x14ac:dyDescent="0.25">
      <c r="A14" s="28" t="s">
        <v>32</v>
      </c>
      <c r="B14" s="29" t="s">
        <v>33</v>
      </c>
      <c r="C14" s="30">
        <v>104.3</v>
      </c>
      <c r="D14" s="30">
        <v>20.399999999999999</v>
      </c>
      <c r="E14" s="30">
        <v>77.900000000000006</v>
      </c>
      <c r="F14" s="30">
        <v>8.6</v>
      </c>
      <c r="G14" s="30">
        <v>102.2</v>
      </c>
      <c r="H14" s="30">
        <v>16.8</v>
      </c>
      <c r="I14" s="30">
        <v>75.900000000000006</v>
      </c>
      <c r="J14" s="30">
        <v>5.4</v>
      </c>
      <c r="K14" s="30">
        <v>115.5</v>
      </c>
      <c r="L14" s="30">
        <v>14.9</v>
      </c>
      <c r="M14" s="30">
        <v>85.2</v>
      </c>
      <c r="N14" s="30">
        <v>3.8</v>
      </c>
      <c r="O14" s="30">
        <v>115.5</v>
      </c>
      <c r="P14" s="30">
        <v>6.5</v>
      </c>
      <c r="Q14" s="30">
        <v>84.9</v>
      </c>
      <c r="R14" s="30">
        <v>-3.3</v>
      </c>
      <c r="S14" s="30">
        <v>125.8</v>
      </c>
      <c r="T14" s="30">
        <v>4.0999999999999996</v>
      </c>
      <c r="U14" s="30">
        <v>92.1</v>
      </c>
      <c r="V14" s="30">
        <v>-5.0999999999999996</v>
      </c>
      <c r="W14" s="30">
        <v>122.8</v>
      </c>
      <c r="X14" s="30">
        <v>2.2999999999999998</v>
      </c>
      <c r="Y14" s="30">
        <v>89.7</v>
      </c>
      <c r="Z14" s="30">
        <v>-5.7</v>
      </c>
      <c r="AA14" s="30">
        <v>115.4</v>
      </c>
      <c r="AB14" s="30">
        <v>0.2</v>
      </c>
      <c r="AC14" s="30">
        <v>84</v>
      </c>
      <c r="AD14" s="30">
        <v>-6.8</v>
      </c>
      <c r="AE14" s="30">
        <v>123.9</v>
      </c>
      <c r="AF14" s="30">
        <v>0.3</v>
      </c>
      <c r="AG14" s="30">
        <v>90.1</v>
      </c>
      <c r="AH14" s="30">
        <v>-6.2</v>
      </c>
      <c r="AI14" s="30">
        <v>126.7</v>
      </c>
      <c r="AJ14" s="30">
        <v>7.8</v>
      </c>
      <c r="AK14" s="30">
        <v>91.7</v>
      </c>
      <c r="AL14" s="30">
        <v>0.7</v>
      </c>
      <c r="AM14" s="30">
        <v>121.8</v>
      </c>
      <c r="AN14" s="30">
        <v>2.2000000000000002</v>
      </c>
      <c r="AO14" s="30">
        <v>87.9</v>
      </c>
      <c r="AP14" s="30">
        <v>-4.0999999999999996</v>
      </c>
      <c r="AQ14" s="30">
        <v>117</v>
      </c>
      <c r="AR14" s="30">
        <v>4</v>
      </c>
      <c r="AS14" s="30">
        <v>84.2</v>
      </c>
      <c r="AT14" s="30">
        <v>-1.9</v>
      </c>
      <c r="AU14" s="30">
        <v>126.1</v>
      </c>
      <c r="AV14" s="30">
        <v>6.7</v>
      </c>
      <c r="AW14" s="30">
        <v>90.5</v>
      </c>
      <c r="AX14" s="30">
        <v>1.3</v>
      </c>
    </row>
    <row r="15" spans="1:50" s="25" customFormat="1" ht="13.2" x14ac:dyDescent="0.25">
      <c r="A15" s="28" t="s">
        <v>34</v>
      </c>
      <c r="B15" s="29" t="s">
        <v>52</v>
      </c>
      <c r="C15" s="30">
        <v>105.5</v>
      </c>
      <c r="D15" s="30">
        <v>18</v>
      </c>
      <c r="E15" s="30">
        <v>78.7</v>
      </c>
      <c r="F15" s="30">
        <v>7.5</v>
      </c>
      <c r="G15" s="30">
        <v>101.9</v>
      </c>
      <c r="H15" s="30">
        <v>14.1</v>
      </c>
      <c r="I15" s="30">
        <v>75.599999999999994</v>
      </c>
      <c r="J15" s="30">
        <v>3.8</v>
      </c>
      <c r="K15" s="30">
        <v>115.5</v>
      </c>
      <c r="L15" s="30">
        <v>12.6</v>
      </c>
      <c r="M15" s="30">
        <v>85.4</v>
      </c>
      <c r="N15" s="30">
        <v>2.6</v>
      </c>
      <c r="O15" s="30">
        <v>118.5</v>
      </c>
      <c r="P15" s="30">
        <v>4.9000000000000004</v>
      </c>
      <c r="Q15" s="30">
        <v>87.3</v>
      </c>
      <c r="R15" s="30">
        <v>-4</v>
      </c>
      <c r="S15" s="30">
        <v>127.4</v>
      </c>
      <c r="T15" s="30">
        <v>2.5</v>
      </c>
      <c r="U15" s="30">
        <v>93.4</v>
      </c>
      <c r="V15" s="30">
        <v>-5.7</v>
      </c>
      <c r="W15" s="30">
        <v>122.9</v>
      </c>
      <c r="X15" s="30">
        <v>1</v>
      </c>
      <c r="Y15" s="30">
        <v>89.8</v>
      </c>
      <c r="Z15" s="30">
        <v>-6.1</v>
      </c>
      <c r="AA15" s="30">
        <v>120.9</v>
      </c>
      <c r="AB15" s="30">
        <v>-0.5</v>
      </c>
      <c r="AC15" s="30">
        <v>88</v>
      </c>
      <c r="AD15" s="30">
        <v>-7</v>
      </c>
      <c r="AE15" s="30">
        <v>125.3</v>
      </c>
      <c r="AF15" s="30">
        <v>-1.2</v>
      </c>
      <c r="AG15" s="30">
        <v>91</v>
      </c>
      <c r="AH15" s="30">
        <v>-7.3</v>
      </c>
      <c r="AI15" s="30">
        <v>125</v>
      </c>
      <c r="AJ15" s="30">
        <v>8.5</v>
      </c>
      <c r="AK15" s="30">
        <v>90.3</v>
      </c>
      <c r="AL15" s="30">
        <v>1.8</v>
      </c>
      <c r="AM15" s="30">
        <v>123.3</v>
      </c>
      <c r="AN15" s="30">
        <v>1.3</v>
      </c>
      <c r="AO15" s="30">
        <v>88.8</v>
      </c>
      <c r="AP15" s="30">
        <v>-4.8</v>
      </c>
      <c r="AQ15" s="30">
        <v>115.2</v>
      </c>
      <c r="AR15" s="30">
        <v>3.1</v>
      </c>
      <c r="AS15" s="30">
        <v>82.7</v>
      </c>
      <c r="AT15" s="30">
        <v>-2.2000000000000002</v>
      </c>
      <c r="AU15" s="30">
        <v>126.9</v>
      </c>
      <c r="AV15" s="30">
        <v>5</v>
      </c>
      <c r="AW15" s="30">
        <v>90.8</v>
      </c>
      <c r="AX15" s="30">
        <v>-0.1</v>
      </c>
    </row>
    <row r="16" spans="1:50" s="25" customFormat="1" ht="13.2" x14ac:dyDescent="0.25">
      <c r="A16" s="28" t="s">
        <v>36</v>
      </c>
      <c r="B16" s="29" t="s">
        <v>53</v>
      </c>
      <c r="C16" s="30">
        <v>115.9</v>
      </c>
      <c r="D16" s="30">
        <v>31.9</v>
      </c>
      <c r="E16" s="30">
        <v>88.4</v>
      </c>
      <c r="F16" s="30">
        <v>15.9</v>
      </c>
      <c r="G16" s="30">
        <v>115.7</v>
      </c>
      <c r="H16" s="30">
        <v>26.6</v>
      </c>
      <c r="I16" s="30">
        <v>87.8</v>
      </c>
      <c r="J16" s="30">
        <v>12.1</v>
      </c>
      <c r="K16" s="30">
        <v>131.4</v>
      </c>
      <c r="L16" s="30">
        <v>27.7</v>
      </c>
      <c r="M16" s="30">
        <v>98.2</v>
      </c>
      <c r="N16" s="30">
        <v>12.2</v>
      </c>
      <c r="O16" s="30">
        <v>116.4</v>
      </c>
      <c r="P16" s="30">
        <v>13.3</v>
      </c>
      <c r="Q16" s="30">
        <v>86.8</v>
      </c>
      <c r="R16" s="30">
        <v>0</v>
      </c>
      <c r="S16" s="30">
        <v>134.6</v>
      </c>
      <c r="T16" s="30">
        <v>13</v>
      </c>
      <c r="U16" s="30">
        <v>100.2</v>
      </c>
      <c r="V16" s="30">
        <v>0.3</v>
      </c>
      <c r="W16" s="30">
        <v>134</v>
      </c>
      <c r="X16" s="30">
        <v>7.3</v>
      </c>
      <c r="Y16" s="30">
        <v>99.8</v>
      </c>
      <c r="Z16" s="30">
        <v>-3.8</v>
      </c>
      <c r="AA16" s="30">
        <v>107</v>
      </c>
      <c r="AB16" s="30">
        <v>5.4</v>
      </c>
      <c r="AC16" s="30">
        <v>79.7</v>
      </c>
      <c r="AD16" s="30">
        <v>-3.4</v>
      </c>
      <c r="AE16" s="30">
        <v>135</v>
      </c>
      <c r="AF16" s="30">
        <v>12</v>
      </c>
      <c r="AG16" s="30">
        <v>100.4</v>
      </c>
      <c r="AH16" s="30">
        <v>3</v>
      </c>
      <c r="AI16" s="30">
        <v>149</v>
      </c>
      <c r="AJ16" s="30">
        <v>6</v>
      </c>
      <c r="AK16" s="30">
        <v>110.7</v>
      </c>
      <c r="AL16" s="30">
        <v>-2.1</v>
      </c>
      <c r="AM16" s="30">
        <v>132.1</v>
      </c>
      <c r="AN16" s="30">
        <v>9.4</v>
      </c>
      <c r="AO16" s="30">
        <v>98</v>
      </c>
      <c r="AP16" s="30">
        <v>1.9</v>
      </c>
      <c r="AQ16" s="30">
        <v>141.19999999999999</v>
      </c>
      <c r="AR16" s="30">
        <v>8.6999999999999993</v>
      </c>
      <c r="AS16" s="30">
        <v>104.4</v>
      </c>
      <c r="AT16" s="30">
        <v>1.8</v>
      </c>
      <c r="AU16" s="30">
        <v>135.30000000000001</v>
      </c>
      <c r="AV16" s="30">
        <v>11.9</v>
      </c>
      <c r="AW16" s="30">
        <v>100.2</v>
      </c>
      <c r="AX16" s="30">
        <v>5.7</v>
      </c>
    </row>
    <row r="17" spans="1:50" s="25" customFormat="1" ht="13.2" x14ac:dyDescent="0.25">
      <c r="A17" s="28" t="s">
        <v>38</v>
      </c>
      <c r="B17" s="29" t="s">
        <v>39</v>
      </c>
      <c r="C17" s="30">
        <v>76.8</v>
      </c>
      <c r="D17" s="30">
        <v>16.7</v>
      </c>
      <c r="E17" s="30">
        <v>54</v>
      </c>
      <c r="F17" s="30">
        <v>2.9</v>
      </c>
      <c r="G17" s="30">
        <v>81.3</v>
      </c>
      <c r="H17" s="30">
        <v>18.2</v>
      </c>
      <c r="I17" s="30">
        <v>56.8</v>
      </c>
      <c r="J17" s="30">
        <v>4.2</v>
      </c>
      <c r="K17" s="30">
        <v>87.9</v>
      </c>
      <c r="L17" s="30">
        <v>8.1</v>
      </c>
      <c r="M17" s="30">
        <v>61.1</v>
      </c>
      <c r="N17" s="30">
        <v>-4.5</v>
      </c>
      <c r="O17" s="30">
        <v>92.9</v>
      </c>
      <c r="P17" s="30">
        <v>7.3</v>
      </c>
      <c r="Q17" s="30">
        <v>64.3</v>
      </c>
      <c r="R17" s="30">
        <v>-4.7</v>
      </c>
      <c r="S17" s="30">
        <v>99.5</v>
      </c>
      <c r="T17" s="30">
        <v>0.6</v>
      </c>
      <c r="U17" s="30">
        <v>68.5</v>
      </c>
      <c r="V17" s="30">
        <v>-10.1</v>
      </c>
      <c r="W17" s="30">
        <v>101.9</v>
      </c>
      <c r="X17" s="30">
        <v>2.6</v>
      </c>
      <c r="Y17" s="30">
        <v>69.8</v>
      </c>
      <c r="Z17" s="30">
        <v>-7.1</v>
      </c>
      <c r="AA17" s="30">
        <v>92.2</v>
      </c>
      <c r="AB17" s="30">
        <v>-3.2</v>
      </c>
      <c r="AC17" s="30">
        <v>63.1</v>
      </c>
      <c r="AD17" s="30">
        <v>-11.5</v>
      </c>
      <c r="AE17" s="30">
        <v>95.6</v>
      </c>
      <c r="AF17" s="30">
        <v>-9</v>
      </c>
      <c r="AG17" s="30">
        <v>65.2</v>
      </c>
      <c r="AH17" s="30">
        <v>-16.399999999999999</v>
      </c>
      <c r="AI17" s="30">
        <v>100.3</v>
      </c>
      <c r="AJ17" s="30">
        <v>7.8</v>
      </c>
      <c r="AK17" s="30">
        <v>68.099999999999994</v>
      </c>
      <c r="AL17" s="30">
        <v>-0.6</v>
      </c>
      <c r="AM17" s="30">
        <v>94</v>
      </c>
      <c r="AN17" s="30">
        <v>-4.5999999999999996</v>
      </c>
      <c r="AO17" s="30">
        <v>63.7</v>
      </c>
      <c r="AP17" s="30">
        <v>-11.9</v>
      </c>
      <c r="AQ17" s="30">
        <v>88.4</v>
      </c>
      <c r="AR17" s="30">
        <v>0.2</v>
      </c>
      <c r="AS17" s="30">
        <v>59.7</v>
      </c>
      <c r="AT17" s="30">
        <v>-6.6</v>
      </c>
      <c r="AU17" s="30">
        <v>103.7</v>
      </c>
      <c r="AV17" s="30">
        <v>9.6999999999999993</v>
      </c>
      <c r="AW17" s="30">
        <v>70</v>
      </c>
      <c r="AX17" s="30">
        <v>3.1</v>
      </c>
    </row>
    <row r="18" spans="1:50" s="25" customFormat="1" ht="13.2" x14ac:dyDescent="0.25">
      <c r="A18" s="28" t="s">
        <v>40</v>
      </c>
      <c r="B18" s="29" t="s">
        <v>41</v>
      </c>
      <c r="C18" s="30">
        <v>101.5</v>
      </c>
      <c r="D18" s="30">
        <v>17.899999999999999</v>
      </c>
      <c r="E18" s="30">
        <v>75.2</v>
      </c>
      <c r="F18" s="30">
        <v>7</v>
      </c>
      <c r="G18" s="30">
        <v>99</v>
      </c>
      <c r="H18" s="30">
        <v>14.6</v>
      </c>
      <c r="I18" s="30">
        <v>73</v>
      </c>
      <c r="J18" s="30">
        <v>3.8</v>
      </c>
      <c r="K18" s="30">
        <v>111.7</v>
      </c>
      <c r="L18" s="30">
        <v>12.1</v>
      </c>
      <c r="M18" s="30">
        <v>82</v>
      </c>
      <c r="N18" s="30">
        <v>1.9</v>
      </c>
      <c r="O18" s="30">
        <v>115</v>
      </c>
      <c r="P18" s="30">
        <v>5.2</v>
      </c>
      <c r="Q18" s="30">
        <v>84.1</v>
      </c>
      <c r="R18" s="30">
        <v>-4</v>
      </c>
      <c r="S18" s="30">
        <v>123.5</v>
      </c>
      <c r="T18" s="30">
        <v>2.2000000000000002</v>
      </c>
      <c r="U18" s="30">
        <v>89.9</v>
      </c>
      <c r="V18" s="30">
        <v>-6.2</v>
      </c>
      <c r="W18" s="30">
        <v>120</v>
      </c>
      <c r="X18" s="30">
        <v>1.2</v>
      </c>
      <c r="Y18" s="30">
        <v>87</v>
      </c>
      <c r="Z18" s="30">
        <v>-6.3</v>
      </c>
      <c r="AA18" s="30">
        <v>116.9</v>
      </c>
      <c r="AB18" s="30">
        <v>-0.8</v>
      </c>
      <c r="AC18" s="30">
        <v>84.5</v>
      </c>
      <c r="AD18" s="30">
        <v>-7.4</v>
      </c>
      <c r="AE18" s="30">
        <v>121.1</v>
      </c>
      <c r="AF18" s="30">
        <v>-2.2000000000000002</v>
      </c>
      <c r="AG18" s="30">
        <v>87.4</v>
      </c>
      <c r="AH18" s="30">
        <v>-8.4</v>
      </c>
      <c r="AI18" s="30">
        <v>121.5</v>
      </c>
      <c r="AJ18" s="30">
        <v>8.4</v>
      </c>
      <c r="AK18" s="30">
        <v>87.2</v>
      </c>
      <c r="AL18" s="30">
        <v>1.5</v>
      </c>
      <c r="AM18" s="30">
        <v>119.2</v>
      </c>
      <c r="AN18" s="30">
        <v>0.6</v>
      </c>
      <c r="AO18" s="30">
        <v>85.3</v>
      </c>
      <c r="AP18" s="30">
        <v>-5.5</v>
      </c>
      <c r="AQ18" s="30">
        <v>111.5</v>
      </c>
      <c r="AR18" s="30">
        <v>2.9</v>
      </c>
      <c r="AS18" s="30">
        <v>79.400000000000006</v>
      </c>
      <c r="AT18" s="30">
        <v>-2.8</v>
      </c>
      <c r="AU18" s="30">
        <v>123.7</v>
      </c>
      <c r="AV18" s="30">
        <v>5.5</v>
      </c>
      <c r="AW18" s="30">
        <v>87.9</v>
      </c>
      <c r="AX18" s="30">
        <v>0.2</v>
      </c>
    </row>
    <row r="19" spans="1:50" s="25" customFormat="1" ht="13.2" x14ac:dyDescent="0.25">
      <c r="A19" s="28" t="s">
        <v>42</v>
      </c>
      <c r="B19" s="29" t="s">
        <v>43</v>
      </c>
      <c r="C19" s="30">
        <v>101.2</v>
      </c>
      <c r="D19" s="30">
        <v>26.7</v>
      </c>
      <c r="E19" s="30">
        <v>77.3</v>
      </c>
      <c r="F19" s="30">
        <v>15</v>
      </c>
      <c r="G19" s="30">
        <v>100.4</v>
      </c>
      <c r="H19" s="30">
        <v>25</v>
      </c>
      <c r="I19" s="30">
        <v>76.3</v>
      </c>
      <c r="J19" s="30">
        <v>13.7</v>
      </c>
      <c r="K19" s="30">
        <v>116.4</v>
      </c>
      <c r="L19" s="30">
        <v>22.5</v>
      </c>
      <c r="M19" s="30">
        <v>88.1</v>
      </c>
      <c r="N19" s="30">
        <v>11.5</v>
      </c>
      <c r="O19" s="30">
        <v>113.4</v>
      </c>
      <c r="P19" s="30">
        <v>8.3000000000000007</v>
      </c>
      <c r="Q19" s="30">
        <v>85.1</v>
      </c>
      <c r="R19" s="30">
        <v>-1.3</v>
      </c>
      <c r="S19" s="30">
        <v>127.7</v>
      </c>
      <c r="T19" s="30">
        <v>5.8</v>
      </c>
      <c r="U19" s="30">
        <v>95.4</v>
      </c>
      <c r="V19" s="30">
        <v>-3</v>
      </c>
      <c r="W19" s="30">
        <v>122.5</v>
      </c>
      <c r="X19" s="30">
        <v>0.7</v>
      </c>
      <c r="Y19" s="30">
        <v>90.8</v>
      </c>
      <c r="Z19" s="30">
        <v>-7.3</v>
      </c>
      <c r="AA19" s="30">
        <v>111.2</v>
      </c>
      <c r="AB19" s="30">
        <v>-1.9</v>
      </c>
      <c r="AC19" s="30">
        <v>82.2</v>
      </c>
      <c r="AD19" s="30">
        <v>-8.6</v>
      </c>
      <c r="AE19" s="30">
        <v>122.6</v>
      </c>
      <c r="AF19" s="30">
        <v>-0.1</v>
      </c>
      <c r="AG19" s="30">
        <v>91</v>
      </c>
      <c r="AH19" s="30">
        <v>-6.1</v>
      </c>
      <c r="AI19" s="30">
        <v>128.9</v>
      </c>
      <c r="AJ19" s="30">
        <v>5.4</v>
      </c>
      <c r="AK19" s="30">
        <v>94.8</v>
      </c>
      <c r="AL19" s="30">
        <v>-0.7</v>
      </c>
      <c r="AM19" s="30">
        <v>124.6</v>
      </c>
      <c r="AN19" s="30">
        <v>0.9</v>
      </c>
      <c r="AO19" s="30">
        <v>91.6</v>
      </c>
      <c r="AP19" s="30">
        <v>-4.9000000000000004</v>
      </c>
      <c r="AQ19" s="30">
        <v>118.7</v>
      </c>
      <c r="AR19" s="30">
        <v>4.3</v>
      </c>
      <c r="AS19" s="30">
        <v>87.2</v>
      </c>
      <c r="AT19" s="30">
        <v>-1.4</v>
      </c>
      <c r="AU19" s="30">
        <v>122.5</v>
      </c>
      <c r="AV19" s="30">
        <v>5.9</v>
      </c>
      <c r="AW19" s="30">
        <v>90</v>
      </c>
      <c r="AX19" s="30">
        <v>0.7</v>
      </c>
    </row>
    <row r="20" spans="1:50" x14ac:dyDescent="0.3">
      <c r="A20" s="28" t="s">
        <v>44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</row>
  </sheetData>
  <mergeCells count="42"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A5:AD5"/>
    <mergeCell ref="AE5:AH5"/>
    <mergeCell ref="AI5:AL5"/>
    <mergeCell ref="AM5:AP5"/>
    <mergeCell ref="AQ5:AT5"/>
    <mergeCell ref="A8:AX8"/>
    <mergeCell ref="AS6:AT6"/>
    <mergeCell ref="AU6:AV6"/>
    <mergeCell ref="AW6:AX6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E0B57-21EE-4548-9AB3-41B6C199F33D}">
  <dimension ref="A1:AX22"/>
  <sheetViews>
    <sheetView zoomScale="85" zoomScaleNormal="85" workbookViewId="0">
      <selection activeCell="C10" sqref="C10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ht="12.75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ht="13.5" customHeight="1" thickBot="1" x14ac:dyDescent="0.35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</row>
    <row r="4" spans="1:50" ht="12.75" customHeight="1" x14ac:dyDescent="0.3">
      <c r="A4" s="43" t="s">
        <v>3</v>
      </c>
      <c r="B4" s="44"/>
      <c r="C4" s="48" t="s">
        <v>4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9"/>
    </row>
    <row r="5" spans="1:50" x14ac:dyDescent="0.3">
      <c r="A5" s="45"/>
      <c r="B5" s="37"/>
      <c r="C5" s="36" t="s">
        <v>5</v>
      </c>
      <c r="D5" s="37"/>
      <c r="E5" s="37"/>
      <c r="F5" s="37"/>
      <c r="G5" s="36" t="s">
        <v>6</v>
      </c>
      <c r="H5" s="37"/>
      <c r="I5" s="37"/>
      <c r="J5" s="37"/>
      <c r="K5" s="36" t="s">
        <v>7</v>
      </c>
      <c r="L5" s="37"/>
      <c r="M5" s="37"/>
      <c r="N5" s="37"/>
      <c r="O5" s="36" t="s">
        <v>8</v>
      </c>
      <c r="P5" s="37"/>
      <c r="Q5" s="37"/>
      <c r="R5" s="37"/>
      <c r="S5" s="36" t="s">
        <v>9</v>
      </c>
      <c r="T5" s="37"/>
      <c r="U5" s="37"/>
      <c r="V5" s="37"/>
      <c r="W5" s="36" t="s">
        <v>10</v>
      </c>
      <c r="X5" s="37"/>
      <c r="Y5" s="37"/>
      <c r="Z5" s="37"/>
      <c r="AA5" s="36" t="s">
        <v>11</v>
      </c>
      <c r="AB5" s="37"/>
      <c r="AC5" s="37"/>
      <c r="AD5" s="37"/>
      <c r="AE5" s="36" t="s">
        <v>12</v>
      </c>
      <c r="AF5" s="37"/>
      <c r="AG5" s="37"/>
      <c r="AH5" s="37"/>
      <c r="AI5" s="36" t="s">
        <v>13</v>
      </c>
      <c r="AJ5" s="37"/>
      <c r="AK5" s="37"/>
      <c r="AL5" s="37"/>
      <c r="AM5" s="36" t="s">
        <v>14</v>
      </c>
      <c r="AN5" s="37"/>
      <c r="AO5" s="37"/>
      <c r="AP5" s="37"/>
      <c r="AQ5" s="36" t="s">
        <v>15</v>
      </c>
      <c r="AR5" s="37"/>
      <c r="AS5" s="37"/>
      <c r="AT5" s="37"/>
      <c r="AU5" s="36" t="s">
        <v>16</v>
      </c>
      <c r="AV5" s="37"/>
      <c r="AW5" s="37"/>
      <c r="AX5" s="38"/>
    </row>
    <row r="6" spans="1:50" ht="12.75" customHeight="1" x14ac:dyDescent="0.3">
      <c r="A6" s="45"/>
      <c r="B6" s="37"/>
      <c r="C6" s="36" t="s">
        <v>17</v>
      </c>
      <c r="D6" s="37"/>
      <c r="E6" s="36" t="s">
        <v>18</v>
      </c>
      <c r="F6" s="37"/>
      <c r="G6" s="36" t="s">
        <v>17</v>
      </c>
      <c r="H6" s="37"/>
      <c r="I6" s="36" t="s">
        <v>18</v>
      </c>
      <c r="J6" s="37"/>
      <c r="K6" s="36" t="s">
        <v>17</v>
      </c>
      <c r="L6" s="37"/>
      <c r="M6" s="36" t="s">
        <v>18</v>
      </c>
      <c r="N6" s="37"/>
      <c r="O6" s="36" t="s">
        <v>17</v>
      </c>
      <c r="P6" s="37"/>
      <c r="Q6" s="36" t="s">
        <v>18</v>
      </c>
      <c r="R6" s="37"/>
      <c r="S6" s="36" t="s">
        <v>17</v>
      </c>
      <c r="T6" s="37"/>
      <c r="U6" s="36" t="s">
        <v>18</v>
      </c>
      <c r="V6" s="37"/>
      <c r="W6" s="36" t="s">
        <v>17</v>
      </c>
      <c r="X6" s="37"/>
      <c r="Y6" s="36" t="s">
        <v>18</v>
      </c>
      <c r="Z6" s="37"/>
      <c r="AA6" s="36" t="s">
        <v>17</v>
      </c>
      <c r="AB6" s="37"/>
      <c r="AC6" s="36" t="s">
        <v>18</v>
      </c>
      <c r="AD6" s="37"/>
      <c r="AE6" s="36" t="s">
        <v>17</v>
      </c>
      <c r="AF6" s="37"/>
      <c r="AG6" s="36" t="s">
        <v>18</v>
      </c>
      <c r="AH6" s="37"/>
      <c r="AI6" s="36" t="s">
        <v>17</v>
      </c>
      <c r="AJ6" s="37"/>
      <c r="AK6" s="36" t="s">
        <v>18</v>
      </c>
      <c r="AL6" s="37"/>
      <c r="AM6" s="36" t="s">
        <v>17</v>
      </c>
      <c r="AN6" s="37"/>
      <c r="AO6" s="36" t="s">
        <v>18</v>
      </c>
      <c r="AP6" s="37"/>
      <c r="AQ6" s="36" t="s">
        <v>17</v>
      </c>
      <c r="AR6" s="37"/>
      <c r="AS6" s="36" t="s">
        <v>18</v>
      </c>
      <c r="AT6" s="37"/>
      <c r="AU6" s="36" t="s">
        <v>17</v>
      </c>
      <c r="AV6" s="37"/>
      <c r="AW6" s="36" t="s">
        <v>18</v>
      </c>
      <c r="AX6" s="38"/>
    </row>
    <row r="7" spans="1:50" ht="40.200000000000003" thickBot="1" x14ac:dyDescent="0.35">
      <c r="A7" s="46"/>
      <c r="B7" s="47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62" t="s">
        <v>54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</row>
    <row r="9" spans="1:50" s="25" customFormat="1" ht="13.2" x14ac:dyDescent="0.25">
      <c r="A9" s="22" t="s">
        <v>22</v>
      </c>
      <c r="B9" s="23" t="s">
        <v>23</v>
      </c>
      <c r="C9" s="26">
        <v>58.5</v>
      </c>
      <c r="D9" s="26">
        <v>175.9</v>
      </c>
      <c r="E9" s="26">
        <v>52.6</v>
      </c>
      <c r="F9" s="26">
        <v>167</v>
      </c>
      <c r="G9" s="26">
        <v>59.5</v>
      </c>
      <c r="H9" s="26">
        <v>196</v>
      </c>
      <c r="I9" s="26">
        <v>53</v>
      </c>
      <c r="J9" s="26">
        <v>181.9</v>
      </c>
      <c r="K9" s="26">
        <v>79.099999999999994</v>
      </c>
      <c r="L9" s="26">
        <v>209</v>
      </c>
      <c r="M9" s="26">
        <v>70.099999999999994</v>
      </c>
      <c r="N9" s="26">
        <v>192.1</v>
      </c>
      <c r="O9" s="26">
        <v>96.2</v>
      </c>
      <c r="P9" s="26">
        <v>299.2</v>
      </c>
      <c r="Q9" s="26">
        <v>83.3</v>
      </c>
      <c r="R9" s="26">
        <v>270.2</v>
      </c>
      <c r="S9" s="26">
        <v>119.2</v>
      </c>
      <c r="T9" s="26">
        <v>363.8</v>
      </c>
      <c r="U9" s="26">
        <v>101</v>
      </c>
      <c r="V9" s="26">
        <v>324.39999999999998</v>
      </c>
      <c r="W9" s="26">
        <v>127.4</v>
      </c>
      <c r="X9" s="26">
        <v>159.5</v>
      </c>
      <c r="Y9" s="26">
        <v>106.7</v>
      </c>
      <c r="Z9" s="26">
        <v>139.19999999999999</v>
      </c>
      <c r="AA9" s="26">
        <v>106</v>
      </c>
      <c r="AB9" s="26">
        <v>65.599999999999994</v>
      </c>
      <c r="AC9" s="26">
        <v>87.3</v>
      </c>
      <c r="AD9" s="26">
        <v>51.8</v>
      </c>
      <c r="AE9" s="26">
        <v>118.8</v>
      </c>
      <c r="AF9" s="26">
        <v>49.8</v>
      </c>
      <c r="AG9" s="26">
        <v>97.7</v>
      </c>
      <c r="AH9" s="26">
        <v>38.200000000000003</v>
      </c>
      <c r="AI9" s="26">
        <v>141.19999999999999</v>
      </c>
      <c r="AJ9" s="26">
        <v>55.7</v>
      </c>
      <c r="AK9" s="26">
        <v>112</v>
      </c>
      <c r="AL9" s="26">
        <v>38.4</v>
      </c>
      <c r="AM9" s="26">
        <v>146.30000000000001</v>
      </c>
      <c r="AN9" s="26">
        <v>37.799999999999997</v>
      </c>
      <c r="AO9" s="26">
        <v>117.8</v>
      </c>
      <c r="AP9" s="26">
        <v>24.4</v>
      </c>
      <c r="AQ9" s="26">
        <v>122.7</v>
      </c>
      <c r="AR9" s="26">
        <v>35.4</v>
      </c>
      <c r="AS9" s="26">
        <v>100.2</v>
      </c>
      <c r="AT9" s="26">
        <v>23.9</v>
      </c>
      <c r="AU9" s="26">
        <v>99.1</v>
      </c>
      <c r="AV9" s="26">
        <v>53.4</v>
      </c>
      <c r="AW9" s="26">
        <v>82</v>
      </c>
      <c r="AX9" s="26">
        <v>41.1</v>
      </c>
    </row>
    <row r="10" spans="1:50" s="25" customFormat="1" ht="13.2" x14ac:dyDescent="0.25">
      <c r="A10" s="22" t="s">
        <v>24</v>
      </c>
      <c r="B10" s="23" t="s">
        <v>25</v>
      </c>
      <c r="C10" s="26">
        <v>53.3</v>
      </c>
      <c r="D10" s="26">
        <v>241.7</v>
      </c>
      <c r="E10" s="26">
        <v>48.3</v>
      </c>
      <c r="F10" s="26">
        <v>230.8</v>
      </c>
      <c r="G10" s="26">
        <v>57.9</v>
      </c>
      <c r="H10" s="26">
        <v>225.3</v>
      </c>
      <c r="I10" s="26">
        <v>51.9</v>
      </c>
      <c r="J10" s="26">
        <v>210.8</v>
      </c>
      <c r="K10" s="26">
        <v>77.5</v>
      </c>
      <c r="L10" s="26">
        <v>235.5</v>
      </c>
      <c r="M10" s="26">
        <v>69.099999999999994</v>
      </c>
      <c r="N10" s="26">
        <v>217</v>
      </c>
      <c r="O10" s="26">
        <v>92.7</v>
      </c>
      <c r="P10" s="26">
        <v>354.4</v>
      </c>
      <c r="Q10" s="26">
        <v>80.7</v>
      </c>
      <c r="R10" s="26">
        <v>320.3</v>
      </c>
      <c r="S10" s="26">
        <v>120.1</v>
      </c>
      <c r="T10" s="26">
        <v>408.9</v>
      </c>
      <c r="U10" s="26">
        <v>101.8</v>
      </c>
      <c r="V10" s="26">
        <v>360.6</v>
      </c>
      <c r="W10" s="26">
        <v>129.80000000000001</v>
      </c>
      <c r="X10" s="26">
        <v>175.6</v>
      </c>
      <c r="Y10" s="26">
        <v>108.8</v>
      </c>
      <c r="Z10" s="26">
        <v>151.9</v>
      </c>
      <c r="AA10" s="26">
        <v>102.2</v>
      </c>
      <c r="AB10" s="26">
        <v>72.599999999999994</v>
      </c>
      <c r="AC10" s="26">
        <v>84.2</v>
      </c>
      <c r="AD10" s="26">
        <v>56.2</v>
      </c>
      <c r="AE10" s="26">
        <v>117.1</v>
      </c>
      <c r="AF10" s="26">
        <v>55.5</v>
      </c>
      <c r="AG10" s="26">
        <v>96.4</v>
      </c>
      <c r="AH10" s="26">
        <v>42.2</v>
      </c>
      <c r="AI10" s="26">
        <v>144.69999999999999</v>
      </c>
      <c r="AJ10" s="26">
        <v>60.8</v>
      </c>
      <c r="AK10" s="26">
        <v>113.9</v>
      </c>
      <c r="AL10" s="26">
        <v>41.5</v>
      </c>
      <c r="AM10" s="26">
        <v>150.19999999999999</v>
      </c>
      <c r="AN10" s="26">
        <v>41</v>
      </c>
      <c r="AO10" s="26">
        <v>120.3</v>
      </c>
      <c r="AP10" s="26">
        <v>26.4</v>
      </c>
      <c r="AQ10" s="26">
        <v>130.80000000000001</v>
      </c>
      <c r="AR10" s="26">
        <v>37.700000000000003</v>
      </c>
      <c r="AS10" s="26">
        <v>106.4</v>
      </c>
      <c r="AT10" s="26">
        <v>25.6</v>
      </c>
      <c r="AU10" s="26">
        <v>103.2</v>
      </c>
      <c r="AV10" s="26">
        <v>57.1</v>
      </c>
      <c r="AW10" s="26">
        <v>85.3</v>
      </c>
      <c r="AX10" s="26">
        <v>44.1</v>
      </c>
    </row>
    <row r="11" spans="1:50" s="25" customFormat="1" ht="13.2" x14ac:dyDescent="0.25">
      <c r="A11" s="22" t="s">
        <v>26</v>
      </c>
      <c r="B11" s="23" t="s">
        <v>27</v>
      </c>
      <c r="C11" s="26">
        <v>64.099999999999994</v>
      </c>
      <c r="D11" s="26">
        <v>416.9</v>
      </c>
      <c r="E11" s="26">
        <v>54.1</v>
      </c>
      <c r="F11" s="26">
        <v>400.9</v>
      </c>
      <c r="G11" s="26">
        <v>80.2</v>
      </c>
      <c r="H11" s="26">
        <v>503</v>
      </c>
      <c r="I11" s="26">
        <v>67.2</v>
      </c>
      <c r="J11" s="26">
        <v>479.3</v>
      </c>
      <c r="K11" s="26">
        <v>96.3</v>
      </c>
      <c r="L11" s="26">
        <v>744.7</v>
      </c>
      <c r="M11" s="26">
        <v>80</v>
      </c>
      <c r="N11" s="26">
        <v>708.1</v>
      </c>
      <c r="O11" s="26">
        <v>142</v>
      </c>
      <c r="P11" s="26">
        <v>967.7</v>
      </c>
      <c r="Q11" s="26">
        <v>116.8</v>
      </c>
      <c r="R11" s="26">
        <v>915.7</v>
      </c>
      <c r="S11" s="26">
        <v>155.1</v>
      </c>
      <c r="T11" s="26">
        <v>913.7</v>
      </c>
      <c r="U11" s="26">
        <v>126.7</v>
      </c>
      <c r="V11" s="26">
        <v>859.8</v>
      </c>
      <c r="W11" s="26">
        <v>147.30000000000001</v>
      </c>
      <c r="X11" s="26">
        <v>177.4</v>
      </c>
      <c r="Y11" s="26">
        <v>119.3</v>
      </c>
      <c r="Z11" s="26">
        <v>163.4</v>
      </c>
      <c r="AA11" s="26">
        <v>162.4</v>
      </c>
      <c r="AB11" s="26">
        <v>56.8</v>
      </c>
      <c r="AC11" s="26">
        <v>130.4</v>
      </c>
      <c r="AD11" s="26">
        <v>48.9</v>
      </c>
      <c r="AE11" s="26">
        <v>173.8</v>
      </c>
      <c r="AF11" s="26">
        <v>31</v>
      </c>
      <c r="AG11" s="26">
        <v>139.1</v>
      </c>
      <c r="AH11" s="26">
        <v>24.2</v>
      </c>
      <c r="AI11" s="26">
        <v>173.7</v>
      </c>
      <c r="AJ11" s="26">
        <v>52.6</v>
      </c>
      <c r="AK11" s="26">
        <v>139.19999999999999</v>
      </c>
      <c r="AL11" s="26">
        <v>44.2</v>
      </c>
      <c r="AM11" s="26">
        <v>168.7</v>
      </c>
      <c r="AN11" s="26">
        <v>16.8</v>
      </c>
      <c r="AO11" s="26">
        <v>135.1</v>
      </c>
      <c r="AP11" s="26">
        <v>10.3</v>
      </c>
      <c r="AQ11" s="26">
        <v>98.6</v>
      </c>
      <c r="AR11" s="26">
        <v>30.9</v>
      </c>
      <c r="AS11" s="26">
        <v>79.599999999999994</v>
      </c>
      <c r="AT11" s="26">
        <v>23.6</v>
      </c>
      <c r="AU11" s="26">
        <v>90.5</v>
      </c>
      <c r="AV11" s="26">
        <v>55.2</v>
      </c>
      <c r="AW11" s="26">
        <v>72.2</v>
      </c>
      <c r="AX11" s="26">
        <v>45.9</v>
      </c>
    </row>
    <row r="12" spans="1:50" s="25" customFormat="1" ht="13.2" x14ac:dyDescent="0.25">
      <c r="A12" s="22" t="s">
        <v>28</v>
      </c>
      <c r="B12" s="23" t="s">
        <v>29</v>
      </c>
      <c r="C12" s="26">
        <v>267.7</v>
      </c>
      <c r="D12" s="26">
        <v>22.8</v>
      </c>
      <c r="E12" s="26">
        <v>231.3</v>
      </c>
      <c r="F12" s="26">
        <v>13.7</v>
      </c>
      <c r="G12" s="26">
        <v>49</v>
      </c>
      <c r="H12" s="26">
        <v>-12</v>
      </c>
      <c r="I12" s="26">
        <v>42.5</v>
      </c>
      <c r="J12" s="26">
        <v>-18</v>
      </c>
      <c r="K12" s="26">
        <v>144.1</v>
      </c>
      <c r="L12" s="26">
        <v>27.3</v>
      </c>
      <c r="M12" s="26">
        <v>124.3</v>
      </c>
      <c r="N12" s="26">
        <v>18</v>
      </c>
      <c r="O12" s="26">
        <v>182.6</v>
      </c>
      <c r="P12" s="26">
        <v>20.6</v>
      </c>
      <c r="Q12" s="26">
        <v>153.1</v>
      </c>
      <c r="R12" s="26">
        <v>11.3</v>
      </c>
      <c r="S12" s="26">
        <v>100.6</v>
      </c>
      <c r="T12" s="26">
        <v>26.5</v>
      </c>
      <c r="U12" s="26">
        <v>81.2</v>
      </c>
      <c r="V12" s="26">
        <v>17.899999999999999</v>
      </c>
      <c r="W12" s="26">
        <v>136.1</v>
      </c>
      <c r="X12" s="26">
        <v>13.7</v>
      </c>
      <c r="Y12" s="26">
        <v>106.7</v>
      </c>
      <c r="Z12" s="26">
        <v>8.8000000000000007</v>
      </c>
      <c r="AA12" s="26">
        <v>186</v>
      </c>
      <c r="AB12" s="26">
        <v>18.600000000000001</v>
      </c>
      <c r="AC12" s="26">
        <v>136.9</v>
      </c>
      <c r="AD12" s="26">
        <v>12</v>
      </c>
      <c r="AE12" s="26">
        <v>153.69999999999999</v>
      </c>
      <c r="AF12" s="26">
        <v>12.9</v>
      </c>
      <c r="AG12" s="26">
        <v>113.5</v>
      </c>
      <c r="AH12" s="26">
        <v>6.6</v>
      </c>
      <c r="AI12" s="26">
        <v>93.9</v>
      </c>
      <c r="AJ12" s="26">
        <v>-35.9</v>
      </c>
      <c r="AK12" s="26">
        <v>76.599999999999994</v>
      </c>
      <c r="AL12" s="26">
        <v>-39.1</v>
      </c>
      <c r="AM12" s="26">
        <v>132.19999999999999</v>
      </c>
      <c r="AN12" s="26">
        <v>49.2</v>
      </c>
      <c r="AO12" s="26">
        <v>109.7</v>
      </c>
      <c r="AP12" s="26">
        <v>41.4</v>
      </c>
      <c r="AQ12" s="26">
        <v>38.9</v>
      </c>
      <c r="AR12" s="26">
        <v>9</v>
      </c>
      <c r="AS12" s="26">
        <v>33.299999999999997</v>
      </c>
      <c r="AT12" s="26">
        <v>4.0999999999999996</v>
      </c>
      <c r="AU12" s="26">
        <v>44.6</v>
      </c>
      <c r="AV12" s="26">
        <v>-23</v>
      </c>
      <c r="AW12" s="26">
        <v>37.9</v>
      </c>
      <c r="AX12" s="26">
        <v>-26</v>
      </c>
    </row>
    <row r="13" spans="1:50" s="25" customFormat="1" ht="13.2" x14ac:dyDescent="0.25">
      <c r="A13" s="22" t="s">
        <v>30</v>
      </c>
      <c r="B13" s="23" t="s">
        <v>31</v>
      </c>
      <c r="C13" s="26">
        <v>85.5</v>
      </c>
      <c r="D13" s="26">
        <v>28.8</v>
      </c>
      <c r="E13" s="26">
        <v>76.8</v>
      </c>
      <c r="F13" s="26">
        <v>26.5</v>
      </c>
      <c r="G13" s="26">
        <v>83.1</v>
      </c>
      <c r="H13" s="26">
        <v>27.3</v>
      </c>
      <c r="I13" s="26">
        <v>74</v>
      </c>
      <c r="J13" s="26">
        <v>24.2</v>
      </c>
      <c r="K13" s="26">
        <v>87.8</v>
      </c>
      <c r="L13" s="26">
        <v>28.7</v>
      </c>
      <c r="M13" s="26">
        <v>78</v>
      </c>
      <c r="N13" s="26">
        <v>25.4</v>
      </c>
      <c r="O13" s="26">
        <v>94.1</v>
      </c>
      <c r="P13" s="26">
        <v>39.799999999999997</v>
      </c>
      <c r="Q13" s="26">
        <v>83.4</v>
      </c>
      <c r="R13" s="26">
        <v>36.5</v>
      </c>
      <c r="S13" s="26">
        <v>104.6</v>
      </c>
      <c r="T13" s="26">
        <v>54.3</v>
      </c>
      <c r="U13" s="26">
        <v>92.3</v>
      </c>
      <c r="V13" s="26">
        <v>49.6</v>
      </c>
      <c r="W13" s="26">
        <v>105.4</v>
      </c>
      <c r="X13" s="26">
        <v>46.2</v>
      </c>
      <c r="Y13" s="26">
        <v>92.3</v>
      </c>
      <c r="Z13" s="26">
        <v>41.3</v>
      </c>
      <c r="AA13" s="26">
        <v>101</v>
      </c>
      <c r="AB13" s="26">
        <v>26.9</v>
      </c>
      <c r="AC13" s="26">
        <v>88</v>
      </c>
      <c r="AD13" s="26">
        <v>22.7</v>
      </c>
      <c r="AE13" s="26">
        <v>101.4</v>
      </c>
      <c r="AF13" s="26">
        <v>26.1</v>
      </c>
      <c r="AG13" s="26">
        <v>87.7</v>
      </c>
      <c r="AH13" s="26">
        <v>20.8</v>
      </c>
      <c r="AI13" s="26">
        <v>107.1</v>
      </c>
      <c r="AJ13" s="26">
        <v>26.1</v>
      </c>
      <c r="AK13" s="26">
        <v>92.2</v>
      </c>
      <c r="AL13" s="26">
        <v>20.2</v>
      </c>
      <c r="AM13" s="26">
        <v>110.7</v>
      </c>
      <c r="AN13" s="26">
        <v>17.5</v>
      </c>
      <c r="AO13" s="26">
        <v>94.2</v>
      </c>
      <c r="AP13" s="26">
        <v>11</v>
      </c>
      <c r="AQ13" s="26">
        <v>102.1</v>
      </c>
      <c r="AR13" s="26">
        <v>5.9</v>
      </c>
      <c r="AS13" s="26">
        <v>86.8</v>
      </c>
      <c r="AT13" s="26">
        <v>0.1</v>
      </c>
      <c r="AU13" s="26">
        <v>101.2</v>
      </c>
      <c r="AV13" s="26">
        <v>19.8</v>
      </c>
      <c r="AW13" s="26">
        <v>85.9</v>
      </c>
      <c r="AX13" s="26">
        <v>12.9</v>
      </c>
    </row>
    <row r="14" spans="1:50" s="25" customFormat="1" ht="13.2" x14ac:dyDescent="0.25">
      <c r="A14" s="22" t="s">
        <v>32</v>
      </c>
      <c r="B14" s="23" t="s">
        <v>33</v>
      </c>
      <c r="C14" s="26">
        <v>84.9</v>
      </c>
      <c r="D14" s="26">
        <v>76.5</v>
      </c>
      <c r="E14" s="26">
        <v>70.400000000000006</v>
      </c>
      <c r="F14" s="26">
        <v>68.8</v>
      </c>
      <c r="G14" s="26">
        <v>84.4</v>
      </c>
      <c r="H14" s="26">
        <v>83.5</v>
      </c>
      <c r="I14" s="26">
        <v>69.5</v>
      </c>
      <c r="J14" s="26">
        <v>74.2</v>
      </c>
      <c r="K14" s="26">
        <v>97.8</v>
      </c>
      <c r="L14" s="26">
        <v>79.400000000000006</v>
      </c>
      <c r="M14" s="26">
        <v>80</v>
      </c>
      <c r="N14" s="26">
        <v>69.900000000000006</v>
      </c>
      <c r="O14" s="26">
        <v>103.1</v>
      </c>
      <c r="P14" s="26">
        <v>99.8</v>
      </c>
      <c r="Q14" s="26">
        <v>83.6</v>
      </c>
      <c r="R14" s="26">
        <v>87.9</v>
      </c>
      <c r="S14" s="26">
        <v>116</v>
      </c>
      <c r="T14" s="26">
        <v>95.9</v>
      </c>
      <c r="U14" s="26">
        <v>93.2</v>
      </c>
      <c r="V14" s="26">
        <v>83.8</v>
      </c>
      <c r="W14" s="26">
        <v>119.3</v>
      </c>
      <c r="X14" s="26">
        <v>41</v>
      </c>
      <c r="Y14" s="26">
        <v>94.7</v>
      </c>
      <c r="Z14" s="26">
        <v>32.799999999999997</v>
      </c>
      <c r="AA14" s="26">
        <v>112.3</v>
      </c>
      <c r="AB14" s="26">
        <v>18.5</v>
      </c>
      <c r="AC14" s="26">
        <v>87.8</v>
      </c>
      <c r="AD14" s="26">
        <v>10.3</v>
      </c>
      <c r="AE14" s="26">
        <v>120.7</v>
      </c>
      <c r="AF14" s="26">
        <v>23.3</v>
      </c>
      <c r="AG14" s="26">
        <v>93.9</v>
      </c>
      <c r="AH14" s="26">
        <v>14.4</v>
      </c>
      <c r="AI14" s="26">
        <v>121.3</v>
      </c>
      <c r="AJ14" s="26">
        <v>20.3</v>
      </c>
      <c r="AK14" s="26">
        <v>94.1</v>
      </c>
      <c r="AL14" s="26">
        <v>11.2</v>
      </c>
      <c r="AM14" s="26">
        <v>117.7</v>
      </c>
      <c r="AN14" s="26">
        <v>14.4</v>
      </c>
      <c r="AO14" s="26">
        <v>90.5</v>
      </c>
      <c r="AP14" s="26">
        <v>5.2</v>
      </c>
      <c r="AQ14" s="26">
        <v>112.4</v>
      </c>
      <c r="AR14" s="26">
        <v>20.3</v>
      </c>
      <c r="AS14" s="26">
        <v>85.8</v>
      </c>
      <c r="AT14" s="26">
        <v>9.9</v>
      </c>
      <c r="AU14" s="26">
        <v>114.5</v>
      </c>
      <c r="AV14" s="26">
        <v>24.1</v>
      </c>
      <c r="AW14" s="26">
        <v>86.5</v>
      </c>
      <c r="AX14" s="26">
        <v>12.5</v>
      </c>
    </row>
    <row r="15" spans="1:50" s="25" customFormat="1" ht="13.2" x14ac:dyDescent="0.25">
      <c r="A15" s="22" t="s">
        <v>34</v>
      </c>
      <c r="B15" s="23" t="s">
        <v>52</v>
      </c>
      <c r="C15" s="26">
        <v>90.2</v>
      </c>
      <c r="D15" s="26">
        <v>94</v>
      </c>
      <c r="E15" s="26">
        <v>74</v>
      </c>
      <c r="F15" s="26">
        <v>85.5</v>
      </c>
      <c r="G15" s="26">
        <v>87.1</v>
      </c>
      <c r="H15" s="26">
        <v>101.2</v>
      </c>
      <c r="I15" s="26">
        <v>71</v>
      </c>
      <c r="J15" s="26">
        <v>91.4</v>
      </c>
      <c r="K15" s="26">
        <v>99.2</v>
      </c>
      <c r="L15" s="26">
        <v>88.6</v>
      </c>
      <c r="M15" s="26">
        <v>80.5</v>
      </c>
      <c r="N15" s="26">
        <v>78.900000000000006</v>
      </c>
      <c r="O15" s="26">
        <v>107.4</v>
      </c>
      <c r="P15" s="26">
        <v>116.5</v>
      </c>
      <c r="Q15" s="26">
        <v>86.4</v>
      </c>
      <c r="R15" s="26">
        <v>104.3</v>
      </c>
      <c r="S15" s="26">
        <v>120</v>
      </c>
      <c r="T15" s="26">
        <v>99</v>
      </c>
      <c r="U15" s="26">
        <v>95.6</v>
      </c>
      <c r="V15" s="26">
        <v>86.7</v>
      </c>
      <c r="W15" s="26">
        <v>121.1</v>
      </c>
      <c r="X15" s="26">
        <v>32.1</v>
      </c>
      <c r="Y15" s="26">
        <v>95.2</v>
      </c>
      <c r="Z15" s="26">
        <v>24</v>
      </c>
      <c r="AA15" s="26">
        <v>122.6</v>
      </c>
      <c r="AB15" s="26">
        <v>14.6</v>
      </c>
      <c r="AC15" s="26">
        <v>95.4</v>
      </c>
      <c r="AD15" s="26">
        <v>6.8</v>
      </c>
      <c r="AE15" s="26">
        <v>126</v>
      </c>
      <c r="AF15" s="26">
        <v>16.100000000000001</v>
      </c>
      <c r="AG15" s="26">
        <v>97.5</v>
      </c>
      <c r="AH15" s="26">
        <v>7.9</v>
      </c>
      <c r="AI15" s="26">
        <v>116.4</v>
      </c>
      <c r="AJ15" s="26">
        <v>11.3</v>
      </c>
      <c r="AK15" s="26">
        <v>89.6</v>
      </c>
      <c r="AL15" s="26">
        <v>3.2</v>
      </c>
      <c r="AM15" s="26">
        <v>120.7</v>
      </c>
      <c r="AN15" s="26">
        <v>10.4</v>
      </c>
      <c r="AO15" s="26">
        <v>92.5</v>
      </c>
      <c r="AP15" s="26">
        <v>2.2000000000000002</v>
      </c>
      <c r="AQ15" s="26">
        <v>108.5</v>
      </c>
      <c r="AR15" s="26">
        <v>14.6</v>
      </c>
      <c r="AS15" s="26">
        <v>82.2</v>
      </c>
      <c r="AT15" s="26">
        <v>5</v>
      </c>
      <c r="AU15" s="26">
        <v>116.4</v>
      </c>
      <c r="AV15" s="26">
        <v>19.600000000000001</v>
      </c>
      <c r="AW15" s="26">
        <v>87.6</v>
      </c>
      <c r="AX15" s="26">
        <v>9.1999999999999993</v>
      </c>
    </row>
    <row r="16" spans="1:50" s="25" customFormat="1" ht="13.2" x14ac:dyDescent="0.25">
      <c r="A16" s="22" t="s">
        <v>36</v>
      </c>
      <c r="B16" s="23" t="s">
        <v>53</v>
      </c>
      <c r="C16" s="26">
        <v>84.7</v>
      </c>
      <c r="D16" s="26">
        <v>40.5</v>
      </c>
      <c r="E16" s="26">
        <v>73.5</v>
      </c>
      <c r="F16" s="26">
        <v>35.9</v>
      </c>
      <c r="G16" s="26">
        <v>87.9</v>
      </c>
      <c r="H16" s="26">
        <v>45.3</v>
      </c>
      <c r="I16" s="26">
        <v>75.400000000000006</v>
      </c>
      <c r="J16" s="26">
        <v>39.6</v>
      </c>
      <c r="K16" s="26">
        <v>103.8</v>
      </c>
      <c r="L16" s="26">
        <v>51.5</v>
      </c>
      <c r="M16" s="26">
        <v>88.3</v>
      </c>
      <c r="N16" s="26">
        <v>44.5</v>
      </c>
      <c r="O16" s="26">
        <v>101.5</v>
      </c>
      <c r="P16" s="26">
        <v>55.9</v>
      </c>
      <c r="Q16" s="26">
        <v>85.9</v>
      </c>
      <c r="R16" s="26">
        <v>48.4</v>
      </c>
      <c r="S16" s="26">
        <v>115.3</v>
      </c>
      <c r="T16" s="26">
        <v>72.900000000000006</v>
      </c>
      <c r="U16" s="26">
        <v>96.7</v>
      </c>
      <c r="V16" s="26">
        <v>63.1</v>
      </c>
      <c r="W16" s="26">
        <v>122.3</v>
      </c>
      <c r="X16" s="26">
        <v>58.2</v>
      </c>
      <c r="Y16" s="26">
        <v>101.6</v>
      </c>
      <c r="Z16" s="26">
        <v>50.3</v>
      </c>
      <c r="AA16" s="26">
        <v>99.2</v>
      </c>
      <c r="AB16" s="26">
        <v>28.3</v>
      </c>
      <c r="AC16" s="26">
        <v>80.7</v>
      </c>
      <c r="AD16" s="26">
        <v>19.2</v>
      </c>
      <c r="AE16" s="26">
        <v>117.1</v>
      </c>
      <c r="AF16" s="26">
        <v>38.299999999999997</v>
      </c>
      <c r="AG16" s="26">
        <v>94.8</v>
      </c>
      <c r="AH16" s="26">
        <v>27.8</v>
      </c>
      <c r="AI16" s="26">
        <v>141.5</v>
      </c>
      <c r="AJ16" s="26">
        <v>37.9</v>
      </c>
      <c r="AK16" s="26">
        <v>113.9</v>
      </c>
      <c r="AL16" s="26">
        <v>26.8</v>
      </c>
      <c r="AM16" s="26">
        <v>119.6</v>
      </c>
      <c r="AN16" s="26">
        <v>21.2</v>
      </c>
      <c r="AO16" s="26">
        <v>95.3</v>
      </c>
      <c r="AP16" s="26">
        <v>10.4</v>
      </c>
      <c r="AQ16" s="26">
        <v>130.19999999999999</v>
      </c>
      <c r="AR16" s="26">
        <v>30.6</v>
      </c>
      <c r="AS16" s="26">
        <v>102.9</v>
      </c>
      <c r="AT16" s="26">
        <v>18.100000000000001</v>
      </c>
      <c r="AU16" s="26">
        <v>118.4</v>
      </c>
      <c r="AV16" s="26">
        <v>28.1</v>
      </c>
      <c r="AW16" s="26">
        <v>92.8</v>
      </c>
      <c r="AX16" s="26">
        <v>15.1</v>
      </c>
    </row>
    <row r="17" spans="1:50" s="25" customFormat="1" ht="13.2" x14ac:dyDescent="0.25">
      <c r="A17" s="22" t="s">
        <v>38</v>
      </c>
      <c r="B17" s="23" t="s">
        <v>39</v>
      </c>
      <c r="C17" s="26">
        <v>56.2</v>
      </c>
      <c r="D17" s="26">
        <v>150.9</v>
      </c>
      <c r="E17" s="26">
        <v>45.1</v>
      </c>
      <c r="F17" s="26">
        <v>138.6</v>
      </c>
      <c r="G17" s="26">
        <v>60.6</v>
      </c>
      <c r="H17" s="26">
        <v>184.5</v>
      </c>
      <c r="I17" s="26">
        <v>48.3</v>
      </c>
      <c r="J17" s="26">
        <v>169.8</v>
      </c>
      <c r="K17" s="26">
        <v>74.400000000000006</v>
      </c>
      <c r="L17" s="26">
        <v>188.4</v>
      </c>
      <c r="M17" s="26">
        <v>58.6</v>
      </c>
      <c r="N17" s="26">
        <v>171.3</v>
      </c>
      <c r="O17" s="26">
        <v>84.7</v>
      </c>
      <c r="P17" s="26">
        <v>233.5</v>
      </c>
      <c r="Q17" s="26">
        <v>66</v>
      </c>
      <c r="R17" s="26">
        <v>209.9</v>
      </c>
      <c r="S17" s="26">
        <v>97.4</v>
      </c>
      <c r="T17" s="26">
        <v>206.3</v>
      </c>
      <c r="U17" s="26">
        <v>75.099999999999994</v>
      </c>
      <c r="V17" s="26">
        <v>183.4</v>
      </c>
      <c r="W17" s="26">
        <v>103</v>
      </c>
      <c r="X17" s="26">
        <v>55.4</v>
      </c>
      <c r="Y17" s="26">
        <v>78</v>
      </c>
      <c r="Z17" s="26">
        <v>42.3</v>
      </c>
      <c r="AA17" s="26">
        <v>92.6</v>
      </c>
      <c r="AB17" s="26">
        <v>22</v>
      </c>
      <c r="AC17" s="26">
        <v>69.599999999999994</v>
      </c>
      <c r="AD17" s="26">
        <v>11.5</v>
      </c>
      <c r="AE17" s="26">
        <v>103.1</v>
      </c>
      <c r="AF17" s="26">
        <v>36.700000000000003</v>
      </c>
      <c r="AG17" s="26">
        <v>76.8</v>
      </c>
      <c r="AH17" s="26">
        <v>24.3</v>
      </c>
      <c r="AI17" s="26">
        <v>95.2</v>
      </c>
      <c r="AJ17" s="26">
        <v>25.9</v>
      </c>
      <c r="AK17" s="26">
        <v>70.2</v>
      </c>
      <c r="AL17" s="26">
        <v>13.8</v>
      </c>
      <c r="AM17" s="26">
        <v>97.1</v>
      </c>
      <c r="AN17" s="26">
        <v>20.9</v>
      </c>
      <c r="AO17" s="26">
        <v>71.2</v>
      </c>
      <c r="AP17" s="26">
        <v>9.4</v>
      </c>
      <c r="AQ17" s="26">
        <v>87.1</v>
      </c>
      <c r="AR17" s="26">
        <v>25.7</v>
      </c>
      <c r="AS17" s="26">
        <v>63.1</v>
      </c>
      <c r="AT17" s="26">
        <v>12.7</v>
      </c>
      <c r="AU17" s="26">
        <v>94.8</v>
      </c>
      <c r="AV17" s="26">
        <v>47.2</v>
      </c>
      <c r="AW17" s="26">
        <v>68.099999999999994</v>
      </c>
      <c r="AX17" s="26">
        <v>30.7</v>
      </c>
    </row>
    <row r="18" spans="1:50" s="25" customFormat="1" ht="13.2" x14ac:dyDescent="0.25">
      <c r="A18" s="22" t="s">
        <v>40</v>
      </c>
      <c r="B18" s="23" t="s">
        <v>41</v>
      </c>
      <c r="C18" s="26">
        <v>85.4</v>
      </c>
      <c r="D18" s="26">
        <v>98.1</v>
      </c>
      <c r="E18" s="26">
        <v>69.900000000000006</v>
      </c>
      <c r="F18" s="26">
        <v>89.4</v>
      </c>
      <c r="G18" s="26">
        <v>83.4</v>
      </c>
      <c r="H18" s="26">
        <v>107.5</v>
      </c>
      <c r="I18" s="26">
        <v>67.8</v>
      </c>
      <c r="J18" s="26">
        <v>97.1</v>
      </c>
      <c r="K18" s="26">
        <v>95.8</v>
      </c>
      <c r="L18" s="26">
        <v>96.3</v>
      </c>
      <c r="M18" s="26">
        <v>77.400000000000006</v>
      </c>
      <c r="N18" s="26">
        <v>85.6</v>
      </c>
      <c r="O18" s="26">
        <v>104.2</v>
      </c>
      <c r="P18" s="26">
        <v>125.5</v>
      </c>
      <c r="Q18" s="26">
        <v>83.5</v>
      </c>
      <c r="R18" s="26">
        <v>111.9</v>
      </c>
      <c r="S18" s="26">
        <v>116.8</v>
      </c>
      <c r="T18" s="26">
        <v>107.5</v>
      </c>
      <c r="U18" s="26">
        <v>92.7</v>
      </c>
      <c r="V18" s="26">
        <v>94.3</v>
      </c>
      <c r="W18" s="26">
        <v>118.6</v>
      </c>
      <c r="X18" s="26">
        <v>34.6</v>
      </c>
      <c r="Y18" s="26">
        <v>92.8</v>
      </c>
      <c r="Z18" s="26">
        <v>25.9</v>
      </c>
      <c r="AA18" s="26">
        <v>118.4</v>
      </c>
      <c r="AB18" s="26">
        <v>15.4</v>
      </c>
      <c r="AC18" s="26">
        <v>91.8</v>
      </c>
      <c r="AD18" s="26">
        <v>7.4</v>
      </c>
      <c r="AE18" s="26">
        <v>122.8</v>
      </c>
      <c r="AF18" s="26">
        <v>18.2</v>
      </c>
      <c r="AG18" s="26">
        <v>94.6</v>
      </c>
      <c r="AH18" s="26">
        <v>9.5</v>
      </c>
      <c r="AI18" s="26">
        <v>113.4</v>
      </c>
      <c r="AJ18" s="26">
        <v>12.8</v>
      </c>
      <c r="AK18" s="26">
        <v>86.9</v>
      </c>
      <c r="AL18" s="26">
        <v>4.3</v>
      </c>
      <c r="AM18" s="26">
        <v>117.4</v>
      </c>
      <c r="AN18" s="26">
        <v>11.6</v>
      </c>
      <c r="AO18" s="26">
        <v>89.5</v>
      </c>
      <c r="AP18" s="26">
        <v>3</v>
      </c>
      <c r="AQ18" s="26">
        <v>105.5</v>
      </c>
      <c r="AR18" s="26">
        <v>15.8</v>
      </c>
      <c r="AS18" s="26">
        <v>79.5</v>
      </c>
      <c r="AT18" s="26">
        <v>5.7</v>
      </c>
      <c r="AU18" s="26">
        <v>113.4</v>
      </c>
      <c r="AV18" s="26">
        <v>22.3</v>
      </c>
      <c r="AW18" s="26">
        <v>84.8</v>
      </c>
      <c r="AX18" s="26">
        <v>11.1</v>
      </c>
    </row>
    <row r="19" spans="1:50" s="25" customFormat="1" ht="13.2" x14ac:dyDescent="0.25">
      <c r="A19" s="22" t="s">
        <v>42</v>
      </c>
      <c r="B19" s="23" t="s">
        <v>43</v>
      </c>
      <c r="C19" s="26">
        <v>77.7</v>
      </c>
      <c r="D19" s="26">
        <v>90</v>
      </c>
      <c r="E19" s="26">
        <v>65.5</v>
      </c>
      <c r="F19" s="26">
        <v>82.5</v>
      </c>
      <c r="G19" s="26">
        <v>77.5</v>
      </c>
      <c r="H19" s="26">
        <v>98.2</v>
      </c>
      <c r="I19" s="26">
        <v>64.900000000000006</v>
      </c>
      <c r="J19" s="26">
        <v>89.2</v>
      </c>
      <c r="K19" s="26">
        <v>92.4</v>
      </c>
      <c r="L19" s="26">
        <v>97.9</v>
      </c>
      <c r="M19" s="26">
        <v>77</v>
      </c>
      <c r="N19" s="26">
        <v>88.3</v>
      </c>
      <c r="O19" s="26">
        <v>100.7</v>
      </c>
      <c r="P19" s="26">
        <v>127.3</v>
      </c>
      <c r="Q19" s="26">
        <v>83</v>
      </c>
      <c r="R19" s="26">
        <v>114.5</v>
      </c>
      <c r="S19" s="26">
        <v>116.1</v>
      </c>
      <c r="T19" s="26">
        <v>131.30000000000001</v>
      </c>
      <c r="U19" s="26">
        <v>94.6</v>
      </c>
      <c r="V19" s="26">
        <v>117</v>
      </c>
      <c r="W19" s="26">
        <v>120.6</v>
      </c>
      <c r="X19" s="26">
        <v>60.8</v>
      </c>
      <c r="Y19" s="26">
        <v>97.2</v>
      </c>
      <c r="Z19" s="26">
        <v>51.6</v>
      </c>
      <c r="AA19" s="26">
        <v>110</v>
      </c>
      <c r="AB19" s="26">
        <v>27.5</v>
      </c>
      <c r="AC19" s="26">
        <v>87.2</v>
      </c>
      <c r="AD19" s="26">
        <v>18.600000000000001</v>
      </c>
      <c r="AE19" s="26">
        <v>119.5</v>
      </c>
      <c r="AF19" s="26">
        <v>29.2</v>
      </c>
      <c r="AG19" s="26">
        <v>94.3</v>
      </c>
      <c r="AH19" s="26">
        <v>19.8</v>
      </c>
      <c r="AI19" s="26">
        <v>125.7</v>
      </c>
      <c r="AJ19" s="26">
        <v>28.8</v>
      </c>
      <c r="AK19" s="26">
        <v>98.1</v>
      </c>
      <c r="AL19" s="26">
        <v>18.100000000000001</v>
      </c>
      <c r="AM19" s="26">
        <v>124.3</v>
      </c>
      <c r="AN19" s="26">
        <v>20.6</v>
      </c>
      <c r="AO19" s="26">
        <v>96.9</v>
      </c>
      <c r="AP19" s="26">
        <v>10.5</v>
      </c>
      <c r="AQ19" s="26">
        <v>114.4</v>
      </c>
      <c r="AR19" s="26">
        <v>24.2</v>
      </c>
      <c r="AS19" s="26">
        <v>88.9</v>
      </c>
      <c r="AT19" s="26">
        <v>13.5</v>
      </c>
      <c r="AU19" s="26">
        <v>109.8</v>
      </c>
      <c r="AV19" s="26">
        <v>29.6</v>
      </c>
      <c r="AW19" s="26">
        <v>84.9</v>
      </c>
      <c r="AX19" s="26">
        <v>18.399999999999999</v>
      </c>
    </row>
    <row r="20" spans="1:50" x14ac:dyDescent="0.3">
      <c r="A20" s="18" t="s">
        <v>44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2" spans="1:50" x14ac:dyDescent="0.3">
      <c r="A22" s="19" t="s">
        <v>55</v>
      </c>
    </row>
  </sheetData>
  <mergeCells count="42"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W5:Z5"/>
    <mergeCell ref="AA5:AD5"/>
    <mergeCell ref="AE5:AH5"/>
    <mergeCell ref="AI5:AL5"/>
    <mergeCell ref="AM5:AP5"/>
    <mergeCell ref="AQ5:AT5"/>
    <mergeCell ref="AU5:AX5"/>
    <mergeCell ref="A8:AX8"/>
    <mergeCell ref="AG6:AH6"/>
    <mergeCell ref="AI6:AJ6"/>
    <mergeCell ref="AK6:AL6"/>
    <mergeCell ref="AM6:AN6"/>
    <mergeCell ref="AO6:AP6"/>
    <mergeCell ref="W6:X6"/>
    <mergeCell ref="Y6:Z6"/>
    <mergeCell ref="AA6:AB6"/>
    <mergeCell ref="AC6:AD6"/>
    <mergeCell ref="A1:AX1"/>
    <mergeCell ref="AE6:AF6"/>
    <mergeCell ref="M6:N6"/>
    <mergeCell ref="O6:P6"/>
    <mergeCell ref="Q6:R6"/>
    <mergeCell ref="S6:T6"/>
    <mergeCell ref="U6:V6"/>
    <mergeCell ref="C6:D6"/>
    <mergeCell ref="E6:F6"/>
    <mergeCell ref="G6:H6"/>
    <mergeCell ref="I6:J6"/>
    <mergeCell ref="K6:L6"/>
    <mergeCell ref="AQ6:AR6"/>
    <mergeCell ref="AS6:AT6"/>
    <mergeCell ref="AU6:AV6"/>
    <mergeCell ref="AW6:AX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2"/>
  <sheetViews>
    <sheetView zoomScale="85" zoomScaleNormal="85" workbookViewId="0">
      <pane xSplit="2" ySplit="8" topLeftCell="AE9" activePane="bottomRight" state="frozen"/>
      <selection pane="topRight" activeCell="C1" sqref="C1"/>
      <selection pane="bottomLeft" activeCell="A9" sqref="A9"/>
      <selection pane="bottomRight" activeCell="A9" sqref="A9:XFD19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38" width="12.6640625" style="6"/>
    <col min="39" max="39" width="12.6640625" style="6" customWidth="1"/>
    <col min="40" max="40" width="12.6640625" style="6"/>
    <col min="41" max="41" width="12.6640625" style="6" customWidth="1"/>
    <col min="42" max="16384" width="12.6640625" style="6"/>
  </cols>
  <sheetData>
    <row r="1" spans="1:50" ht="38.25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</row>
    <row r="2" spans="1:50" ht="12.75" customHeight="1" x14ac:dyDescent="0.25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</row>
    <row r="3" spans="1:50" ht="12.75" customHeight="1" thickBot="1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</row>
    <row r="4" spans="1:50" ht="12.75" customHeight="1" x14ac:dyDescent="0.25">
      <c r="A4" s="67" t="s">
        <v>3</v>
      </c>
      <c r="B4" s="68"/>
      <c r="C4" s="73" t="s">
        <v>4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</row>
    <row r="5" spans="1:50" x14ac:dyDescent="0.25">
      <c r="A5" s="69"/>
      <c r="B5" s="70"/>
      <c r="C5" s="63" t="s">
        <v>5</v>
      </c>
      <c r="D5" s="65"/>
      <c r="E5" s="65"/>
      <c r="F5" s="64"/>
      <c r="G5" s="63" t="s">
        <v>6</v>
      </c>
      <c r="H5" s="65"/>
      <c r="I5" s="65"/>
      <c r="J5" s="64"/>
      <c r="K5" s="63" t="s">
        <v>7</v>
      </c>
      <c r="L5" s="65"/>
      <c r="M5" s="65"/>
      <c r="N5" s="64"/>
      <c r="O5" s="63" t="s">
        <v>8</v>
      </c>
      <c r="P5" s="65"/>
      <c r="Q5" s="65"/>
      <c r="R5" s="64"/>
      <c r="S5" s="63" t="s">
        <v>9</v>
      </c>
      <c r="T5" s="65"/>
      <c r="U5" s="65"/>
      <c r="V5" s="64"/>
      <c r="W5" s="63" t="s">
        <v>10</v>
      </c>
      <c r="X5" s="65"/>
      <c r="Y5" s="65"/>
      <c r="Z5" s="64"/>
      <c r="AA5" s="63" t="s">
        <v>11</v>
      </c>
      <c r="AB5" s="65"/>
      <c r="AC5" s="65"/>
      <c r="AD5" s="64"/>
      <c r="AE5" s="63" t="s">
        <v>12</v>
      </c>
      <c r="AF5" s="65"/>
      <c r="AG5" s="65"/>
      <c r="AH5" s="64"/>
      <c r="AI5" s="63" t="s">
        <v>13</v>
      </c>
      <c r="AJ5" s="65"/>
      <c r="AK5" s="65"/>
      <c r="AL5" s="64"/>
      <c r="AM5" s="63" t="s">
        <v>14</v>
      </c>
      <c r="AN5" s="65"/>
      <c r="AO5" s="65"/>
      <c r="AP5" s="64"/>
      <c r="AQ5" s="63" t="s">
        <v>15</v>
      </c>
      <c r="AR5" s="65"/>
      <c r="AS5" s="65"/>
      <c r="AT5" s="64"/>
      <c r="AU5" s="63" t="s">
        <v>16</v>
      </c>
      <c r="AV5" s="65"/>
      <c r="AW5" s="65"/>
      <c r="AX5" s="65"/>
    </row>
    <row r="6" spans="1:50" ht="25.5" customHeight="1" x14ac:dyDescent="0.25">
      <c r="A6" s="69"/>
      <c r="B6" s="70"/>
      <c r="C6" s="63" t="s">
        <v>17</v>
      </c>
      <c r="D6" s="64"/>
      <c r="E6" s="63" t="s">
        <v>18</v>
      </c>
      <c r="F6" s="64"/>
      <c r="G6" s="63" t="s">
        <v>17</v>
      </c>
      <c r="H6" s="64"/>
      <c r="I6" s="63" t="s">
        <v>18</v>
      </c>
      <c r="J6" s="64"/>
      <c r="K6" s="63" t="s">
        <v>17</v>
      </c>
      <c r="L6" s="64"/>
      <c r="M6" s="63" t="s">
        <v>18</v>
      </c>
      <c r="N6" s="64"/>
      <c r="O6" s="63" t="s">
        <v>17</v>
      </c>
      <c r="P6" s="64"/>
      <c r="Q6" s="63" t="s">
        <v>18</v>
      </c>
      <c r="R6" s="64"/>
      <c r="S6" s="63" t="s">
        <v>17</v>
      </c>
      <c r="T6" s="64"/>
      <c r="U6" s="63" t="s">
        <v>18</v>
      </c>
      <c r="V6" s="64"/>
      <c r="W6" s="63" t="s">
        <v>17</v>
      </c>
      <c r="X6" s="64"/>
      <c r="Y6" s="63" t="s">
        <v>18</v>
      </c>
      <c r="Z6" s="64"/>
      <c r="AA6" s="63" t="s">
        <v>17</v>
      </c>
      <c r="AB6" s="64"/>
      <c r="AC6" s="63" t="s">
        <v>18</v>
      </c>
      <c r="AD6" s="64"/>
      <c r="AE6" s="63" t="s">
        <v>17</v>
      </c>
      <c r="AF6" s="64"/>
      <c r="AG6" s="63" t="s">
        <v>18</v>
      </c>
      <c r="AH6" s="64"/>
      <c r="AI6" s="63" t="s">
        <v>17</v>
      </c>
      <c r="AJ6" s="64"/>
      <c r="AK6" s="63" t="s">
        <v>18</v>
      </c>
      <c r="AL6" s="64"/>
      <c r="AM6" s="63" t="s">
        <v>17</v>
      </c>
      <c r="AN6" s="64"/>
      <c r="AO6" s="63" t="s">
        <v>18</v>
      </c>
      <c r="AP6" s="64"/>
      <c r="AQ6" s="63" t="s">
        <v>17</v>
      </c>
      <c r="AR6" s="64"/>
      <c r="AS6" s="63" t="s">
        <v>18</v>
      </c>
      <c r="AT6" s="64"/>
      <c r="AU6" s="63" t="s">
        <v>17</v>
      </c>
      <c r="AV6" s="64"/>
      <c r="AW6" s="63" t="s">
        <v>18</v>
      </c>
      <c r="AX6" s="65"/>
    </row>
    <row r="7" spans="1:50" ht="38.25" customHeight="1" thickBot="1" x14ac:dyDescent="0.3">
      <c r="A7" s="71"/>
      <c r="B7" s="72"/>
      <c r="C7" s="7" t="s">
        <v>19</v>
      </c>
      <c r="D7" s="7" t="s">
        <v>20</v>
      </c>
      <c r="E7" s="7" t="s">
        <v>19</v>
      </c>
      <c r="F7" s="7" t="s">
        <v>20</v>
      </c>
      <c r="G7" s="7" t="s">
        <v>19</v>
      </c>
      <c r="H7" s="7" t="s">
        <v>20</v>
      </c>
      <c r="I7" s="7" t="s">
        <v>19</v>
      </c>
      <c r="J7" s="7" t="s">
        <v>20</v>
      </c>
      <c r="K7" s="7" t="s">
        <v>19</v>
      </c>
      <c r="L7" s="7" t="s">
        <v>20</v>
      </c>
      <c r="M7" s="7" t="s">
        <v>19</v>
      </c>
      <c r="N7" s="7" t="s">
        <v>20</v>
      </c>
      <c r="O7" s="7" t="s">
        <v>19</v>
      </c>
      <c r="P7" s="7" t="s">
        <v>20</v>
      </c>
      <c r="Q7" s="7" t="s">
        <v>19</v>
      </c>
      <c r="R7" s="7" t="s">
        <v>20</v>
      </c>
      <c r="S7" s="7" t="s">
        <v>19</v>
      </c>
      <c r="T7" s="7" t="s">
        <v>20</v>
      </c>
      <c r="U7" s="7" t="s">
        <v>19</v>
      </c>
      <c r="V7" s="7" t="s">
        <v>20</v>
      </c>
      <c r="W7" s="7" t="s">
        <v>19</v>
      </c>
      <c r="X7" s="7" t="s">
        <v>20</v>
      </c>
      <c r="Y7" s="7" t="s">
        <v>19</v>
      </c>
      <c r="Z7" s="7" t="s">
        <v>20</v>
      </c>
      <c r="AA7" s="7" t="s">
        <v>19</v>
      </c>
      <c r="AB7" s="7" t="s">
        <v>20</v>
      </c>
      <c r="AC7" s="7" t="s">
        <v>19</v>
      </c>
      <c r="AD7" s="7" t="s">
        <v>20</v>
      </c>
      <c r="AE7" s="7" t="s">
        <v>19</v>
      </c>
      <c r="AF7" s="7" t="s">
        <v>20</v>
      </c>
      <c r="AG7" s="7" t="s">
        <v>19</v>
      </c>
      <c r="AH7" s="7" t="s">
        <v>20</v>
      </c>
      <c r="AI7" s="7" t="s">
        <v>19</v>
      </c>
      <c r="AJ7" s="7" t="s">
        <v>20</v>
      </c>
      <c r="AK7" s="7" t="s">
        <v>19</v>
      </c>
      <c r="AL7" s="7" t="s">
        <v>20</v>
      </c>
      <c r="AM7" s="7" t="s">
        <v>19</v>
      </c>
      <c r="AN7" s="7" t="s">
        <v>20</v>
      </c>
      <c r="AO7" s="7" t="s">
        <v>19</v>
      </c>
      <c r="AP7" s="7" t="s">
        <v>20</v>
      </c>
      <c r="AQ7" s="7" t="s">
        <v>19</v>
      </c>
      <c r="AR7" s="7" t="s">
        <v>20</v>
      </c>
      <c r="AS7" s="7" t="s">
        <v>19</v>
      </c>
      <c r="AT7" s="7" t="s">
        <v>20</v>
      </c>
      <c r="AU7" s="7" t="s">
        <v>19</v>
      </c>
      <c r="AV7" s="7" t="s">
        <v>20</v>
      </c>
      <c r="AW7" s="7" t="s">
        <v>19</v>
      </c>
      <c r="AX7" s="8" t="s">
        <v>20</v>
      </c>
    </row>
    <row r="8" spans="1:50" ht="33.75" customHeight="1" x14ac:dyDescent="0.25">
      <c r="A8" s="16" t="s">
        <v>21</v>
      </c>
    </row>
    <row r="9" spans="1:50" s="25" customFormat="1" x14ac:dyDescent="0.25">
      <c r="A9" s="22" t="s">
        <v>22</v>
      </c>
      <c r="B9" s="23" t="s">
        <v>23</v>
      </c>
      <c r="C9" s="24">
        <v>19.399999999999999</v>
      </c>
      <c r="D9" s="24">
        <v>-80.400000000000006</v>
      </c>
      <c r="E9" s="24">
        <v>18</v>
      </c>
      <c r="F9" s="24">
        <v>-80.400000000000006</v>
      </c>
      <c r="G9" s="24">
        <v>19.100000000000001</v>
      </c>
      <c r="H9" s="24">
        <v>-82.2</v>
      </c>
      <c r="I9" s="24">
        <v>17.8</v>
      </c>
      <c r="J9" s="24">
        <v>-82.2</v>
      </c>
      <c r="K9" s="24">
        <v>24</v>
      </c>
      <c r="L9" s="24">
        <v>-59.2</v>
      </c>
      <c r="M9" s="24">
        <v>22.6</v>
      </c>
      <c r="N9" s="24">
        <v>-58.6</v>
      </c>
      <c r="O9" s="24">
        <v>22.7</v>
      </c>
      <c r="P9" s="24">
        <v>59.9</v>
      </c>
      <c r="Q9" s="24">
        <v>21.2</v>
      </c>
      <c r="R9" s="24">
        <v>61.8</v>
      </c>
      <c r="S9" s="24">
        <v>26</v>
      </c>
      <c r="T9" s="24">
        <v>10.199999999999999</v>
      </c>
      <c r="U9" s="24">
        <v>24.1</v>
      </c>
      <c r="V9" s="24">
        <v>11.1</v>
      </c>
      <c r="W9" s="24">
        <v>50.3</v>
      </c>
      <c r="X9" s="24">
        <v>15.6</v>
      </c>
      <c r="Y9" s="24">
        <v>45.8</v>
      </c>
      <c r="Z9" s="24">
        <v>13.9</v>
      </c>
      <c r="AA9" s="24">
        <v>67.5</v>
      </c>
      <c r="AB9" s="24">
        <v>16.399999999999999</v>
      </c>
      <c r="AC9" s="24">
        <v>60.8</v>
      </c>
      <c r="AD9" s="24">
        <v>17.399999999999999</v>
      </c>
      <c r="AE9" s="24">
        <v>82.5</v>
      </c>
      <c r="AF9" s="24">
        <v>23.1</v>
      </c>
      <c r="AG9" s="24">
        <v>73.7</v>
      </c>
      <c r="AH9" s="24">
        <v>22.6</v>
      </c>
      <c r="AI9" s="24">
        <v>93.7</v>
      </c>
      <c r="AJ9" s="24">
        <v>30.3</v>
      </c>
      <c r="AK9" s="24">
        <v>83.5</v>
      </c>
      <c r="AL9" s="24">
        <v>29.7</v>
      </c>
      <c r="AM9" s="24">
        <v>103</v>
      </c>
      <c r="AN9" s="24">
        <v>74.3</v>
      </c>
      <c r="AO9" s="24">
        <v>91.8</v>
      </c>
      <c r="AP9" s="24">
        <v>72.900000000000006</v>
      </c>
      <c r="AQ9" s="24">
        <v>88.4</v>
      </c>
      <c r="AR9" s="24">
        <v>255</v>
      </c>
      <c r="AS9" s="24">
        <v>78.8</v>
      </c>
      <c r="AT9" s="24">
        <v>247.1</v>
      </c>
      <c r="AU9" s="24">
        <v>65.3</v>
      </c>
      <c r="AV9" s="24">
        <v>211</v>
      </c>
      <c r="AW9" s="24">
        <v>58.6</v>
      </c>
      <c r="AX9" s="24">
        <v>205.2</v>
      </c>
    </row>
    <row r="10" spans="1:50" s="25" customFormat="1" x14ac:dyDescent="0.25">
      <c r="A10" s="22" t="s">
        <v>24</v>
      </c>
      <c r="B10" s="23" t="s">
        <v>25</v>
      </c>
      <c r="C10" s="24">
        <v>16.100000000000001</v>
      </c>
      <c r="D10" s="24">
        <v>-83.7</v>
      </c>
      <c r="E10" s="24">
        <v>15.1</v>
      </c>
      <c r="F10" s="24">
        <v>-83.4</v>
      </c>
      <c r="G10" s="24">
        <v>17.399999999999999</v>
      </c>
      <c r="H10" s="24">
        <v>-84</v>
      </c>
      <c r="I10" s="24">
        <v>16.3</v>
      </c>
      <c r="J10" s="24">
        <v>-83.8</v>
      </c>
      <c r="K10" s="24">
        <v>22.5</v>
      </c>
      <c r="L10" s="24">
        <v>-60.5</v>
      </c>
      <c r="M10" s="24">
        <v>21.2</v>
      </c>
      <c r="N10" s="24">
        <v>-60.1</v>
      </c>
      <c r="O10" s="24">
        <v>20.5</v>
      </c>
      <c r="P10" s="24">
        <v>83</v>
      </c>
      <c r="Q10" s="24">
        <v>19.399999999999999</v>
      </c>
      <c r="R10" s="24">
        <v>86.5</v>
      </c>
      <c r="S10" s="24">
        <v>24.7</v>
      </c>
      <c r="T10" s="24">
        <v>17.100000000000001</v>
      </c>
      <c r="U10" s="24">
        <v>23.1</v>
      </c>
      <c r="V10" s="24">
        <v>19.100000000000001</v>
      </c>
      <c r="W10" s="24">
        <v>48.2</v>
      </c>
      <c r="X10" s="24">
        <v>18.100000000000001</v>
      </c>
      <c r="Y10" s="24">
        <v>44.2</v>
      </c>
      <c r="Z10" s="24">
        <v>16.600000000000001</v>
      </c>
      <c r="AA10" s="24">
        <v>63.6</v>
      </c>
      <c r="AB10" s="24">
        <v>18.2</v>
      </c>
      <c r="AC10" s="24">
        <v>57.9</v>
      </c>
      <c r="AD10" s="24">
        <v>19.399999999999999</v>
      </c>
      <c r="AE10" s="24">
        <v>79.099999999999994</v>
      </c>
      <c r="AF10" s="24">
        <v>23.4</v>
      </c>
      <c r="AG10" s="24">
        <v>71.2</v>
      </c>
      <c r="AH10" s="24">
        <v>23</v>
      </c>
      <c r="AI10" s="24">
        <v>91.6</v>
      </c>
      <c r="AJ10" s="24">
        <v>31.6</v>
      </c>
      <c r="AK10" s="24">
        <v>81.900000000000006</v>
      </c>
      <c r="AL10" s="24">
        <v>31</v>
      </c>
      <c r="AM10" s="24">
        <v>101.3</v>
      </c>
      <c r="AN10" s="24">
        <v>81.2</v>
      </c>
      <c r="AO10" s="24">
        <v>90.5</v>
      </c>
      <c r="AP10" s="24">
        <v>79.2</v>
      </c>
      <c r="AQ10" s="24">
        <v>89.3</v>
      </c>
      <c r="AR10" s="24">
        <v>281.60000000000002</v>
      </c>
      <c r="AS10" s="24">
        <v>79.7</v>
      </c>
      <c r="AT10" s="24">
        <v>274.2</v>
      </c>
      <c r="AU10" s="24">
        <v>65.2</v>
      </c>
      <c r="AV10" s="24">
        <v>239.6</v>
      </c>
      <c r="AW10" s="24">
        <v>58.7</v>
      </c>
      <c r="AX10" s="24">
        <v>233.5</v>
      </c>
    </row>
    <row r="11" spans="1:50" s="25" customFormat="1" x14ac:dyDescent="0.25">
      <c r="A11" s="22" t="s">
        <v>26</v>
      </c>
      <c r="B11" s="23" t="s">
        <v>27</v>
      </c>
      <c r="C11" s="24">
        <v>16.100000000000001</v>
      </c>
      <c r="D11" s="24">
        <v>-79.400000000000006</v>
      </c>
      <c r="E11" s="24">
        <v>14.1</v>
      </c>
      <c r="F11" s="24">
        <v>-80.3</v>
      </c>
      <c r="G11" s="24">
        <v>18.899999999999999</v>
      </c>
      <c r="H11" s="24">
        <v>-80.8</v>
      </c>
      <c r="I11" s="24">
        <v>16.600000000000001</v>
      </c>
      <c r="J11" s="24">
        <v>-81.400000000000006</v>
      </c>
      <c r="K11" s="24">
        <v>14.8</v>
      </c>
      <c r="L11" s="24">
        <v>-78.400000000000006</v>
      </c>
      <c r="M11" s="24">
        <v>12.9</v>
      </c>
      <c r="N11" s="24">
        <v>-78.900000000000006</v>
      </c>
      <c r="O11" s="24">
        <v>15.1</v>
      </c>
      <c r="P11" s="24">
        <v>-28.1</v>
      </c>
      <c r="Q11" s="24">
        <v>13.1</v>
      </c>
      <c r="R11" s="24">
        <v>-29.9</v>
      </c>
      <c r="S11" s="24">
        <v>20</v>
      </c>
      <c r="T11" s="24">
        <v>-41</v>
      </c>
      <c r="U11" s="24">
        <v>17.2</v>
      </c>
      <c r="V11" s="24">
        <v>-42.7</v>
      </c>
      <c r="W11" s="24">
        <v>59.7</v>
      </c>
      <c r="X11" s="24">
        <v>0.5</v>
      </c>
      <c r="Y11" s="24">
        <v>50.9</v>
      </c>
      <c r="Z11" s="24">
        <v>-2.7</v>
      </c>
      <c r="AA11" s="24">
        <v>104.6</v>
      </c>
      <c r="AB11" s="24">
        <v>6.1</v>
      </c>
      <c r="AC11" s="24">
        <v>88.2</v>
      </c>
      <c r="AD11" s="24">
        <v>5.4</v>
      </c>
      <c r="AE11" s="24">
        <v>123.7</v>
      </c>
      <c r="AF11" s="24">
        <v>34.299999999999997</v>
      </c>
      <c r="AG11" s="24">
        <v>104.2</v>
      </c>
      <c r="AH11" s="24">
        <v>33.4</v>
      </c>
      <c r="AI11" s="24">
        <v>115.6</v>
      </c>
      <c r="AJ11" s="24">
        <v>28</v>
      </c>
      <c r="AK11" s="24">
        <v>98</v>
      </c>
      <c r="AL11" s="24">
        <v>26.5</v>
      </c>
      <c r="AM11" s="24">
        <v>131.9</v>
      </c>
      <c r="AN11" s="24">
        <v>40</v>
      </c>
      <c r="AO11" s="24">
        <v>111.8</v>
      </c>
      <c r="AP11" s="24">
        <v>38.4</v>
      </c>
      <c r="AQ11" s="24">
        <v>73.7</v>
      </c>
      <c r="AR11" s="24">
        <v>161.30000000000001</v>
      </c>
      <c r="AS11" s="24">
        <v>63</v>
      </c>
      <c r="AT11" s="24">
        <v>158.19999999999999</v>
      </c>
      <c r="AU11" s="24">
        <v>54.2</v>
      </c>
      <c r="AV11" s="24">
        <v>124.9</v>
      </c>
      <c r="AW11" s="24">
        <v>46</v>
      </c>
      <c r="AX11" s="24">
        <v>123.3</v>
      </c>
    </row>
    <row r="12" spans="1:50" s="25" customFormat="1" x14ac:dyDescent="0.25">
      <c r="A12" s="22" t="s">
        <v>28</v>
      </c>
      <c r="B12" s="23" t="s">
        <v>29</v>
      </c>
      <c r="C12" s="24">
        <v>207.9</v>
      </c>
      <c r="D12" s="24">
        <v>0.5</v>
      </c>
      <c r="E12" s="24">
        <v>194</v>
      </c>
      <c r="F12" s="24">
        <v>-2.7</v>
      </c>
      <c r="G12" s="24">
        <v>67.5</v>
      </c>
      <c r="H12" s="24">
        <v>34.200000000000003</v>
      </c>
      <c r="I12" s="24">
        <v>62.8</v>
      </c>
      <c r="J12" s="24">
        <v>30.8</v>
      </c>
      <c r="K12" s="24">
        <v>112.1</v>
      </c>
      <c r="L12" s="24">
        <v>15.4</v>
      </c>
      <c r="M12" s="24">
        <v>104.3</v>
      </c>
      <c r="N12" s="24">
        <v>12.5</v>
      </c>
      <c r="O12" s="24">
        <v>150.69999999999999</v>
      </c>
      <c r="P12" s="24">
        <v>20.9</v>
      </c>
      <c r="Q12" s="24">
        <v>136.80000000000001</v>
      </c>
      <c r="R12" s="24">
        <v>18.899999999999999</v>
      </c>
      <c r="S12" s="24">
        <v>77.400000000000006</v>
      </c>
      <c r="T12" s="24">
        <v>-17.600000000000001</v>
      </c>
      <c r="U12" s="24">
        <v>67.099999999999994</v>
      </c>
      <c r="V12" s="24">
        <v>-20.6</v>
      </c>
      <c r="W12" s="24">
        <v>122.5</v>
      </c>
      <c r="X12" s="24">
        <v>-7.3</v>
      </c>
      <c r="Y12" s="24">
        <v>100.4</v>
      </c>
      <c r="Z12" s="24">
        <v>-15.5</v>
      </c>
      <c r="AA12" s="24">
        <v>157.80000000000001</v>
      </c>
      <c r="AB12" s="24">
        <v>1</v>
      </c>
      <c r="AC12" s="24">
        <v>123</v>
      </c>
      <c r="AD12" s="24">
        <v>-2.1</v>
      </c>
      <c r="AE12" s="24">
        <v>134.19999999999999</v>
      </c>
      <c r="AF12" s="24">
        <v>-9.1999999999999993</v>
      </c>
      <c r="AG12" s="24">
        <v>105</v>
      </c>
      <c r="AH12" s="24">
        <v>-13.2</v>
      </c>
      <c r="AI12" s="24">
        <v>141.5</v>
      </c>
      <c r="AJ12" s="24">
        <v>2.9</v>
      </c>
      <c r="AK12" s="24">
        <v>121.5</v>
      </c>
      <c r="AL12" s="24">
        <v>-0.2</v>
      </c>
      <c r="AM12" s="24">
        <v>90.2</v>
      </c>
      <c r="AN12" s="24">
        <v>7.6</v>
      </c>
      <c r="AO12" s="24">
        <v>79.099999999999994</v>
      </c>
      <c r="AP12" s="24">
        <v>5</v>
      </c>
      <c r="AQ12" s="24">
        <v>41.7</v>
      </c>
      <c r="AR12" s="24">
        <v>18.100000000000001</v>
      </c>
      <c r="AS12" s="24">
        <v>37.5</v>
      </c>
      <c r="AT12" s="24">
        <v>14</v>
      </c>
      <c r="AU12" s="24">
        <v>55.2</v>
      </c>
      <c r="AV12" s="24">
        <v>12.9</v>
      </c>
      <c r="AW12" s="24">
        <v>48.8</v>
      </c>
      <c r="AX12" s="24">
        <v>8.9</v>
      </c>
    </row>
    <row r="13" spans="1:50" s="25" customFormat="1" x14ac:dyDescent="0.25">
      <c r="A13" s="22" t="s">
        <v>30</v>
      </c>
      <c r="B13" s="23" t="s">
        <v>31</v>
      </c>
      <c r="C13" s="24">
        <v>59.2</v>
      </c>
      <c r="D13" s="24">
        <v>-49.2</v>
      </c>
      <c r="E13" s="24">
        <v>54.2</v>
      </c>
      <c r="F13" s="24">
        <v>-50.1</v>
      </c>
      <c r="G13" s="24">
        <v>57.2</v>
      </c>
      <c r="H13" s="24">
        <v>-43.3</v>
      </c>
      <c r="I13" s="24">
        <v>52.3</v>
      </c>
      <c r="J13" s="24">
        <v>-44.2</v>
      </c>
      <c r="K13" s="24">
        <v>59.9</v>
      </c>
      <c r="L13" s="24">
        <v>-26.3</v>
      </c>
      <c r="M13" s="24">
        <v>54.6</v>
      </c>
      <c r="N13" s="24">
        <v>-27.5</v>
      </c>
      <c r="O13" s="24">
        <v>59.3</v>
      </c>
      <c r="P13" s="24">
        <v>3.3</v>
      </c>
      <c r="Q13" s="24">
        <v>53.9</v>
      </c>
      <c r="R13" s="24">
        <v>1.1000000000000001</v>
      </c>
      <c r="S13" s="24">
        <v>60.3</v>
      </c>
      <c r="T13" s="24">
        <v>-2.9</v>
      </c>
      <c r="U13" s="24">
        <v>54.9</v>
      </c>
      <c r="V13" s="24">
        <v>-4.4000000000000004</v>
      </c>
      <c r="W13" s="24">
        <v>71.7</v>
      </c>
      <c r="X13" s="24">
        <v>8.1</v>
      </c>
      <c r="Y13" s="24">
        <v>65</v>
      </c>
      <c r="Z13" s="24">
        <v>6</v>
      </c>
      <c r="AA13" s="24">
        <v>83.6</v>
      </c>
      <c r="AB13" s="24">
        <v>11.6</v>
      </c>
      <c r="AC13" s="24">
        <v>75.400000000000006</v>
      </c>
      <c r="AD13" s="24">
        <v>10.1</v>
      </c>
      <c r="AE13" s="24">
        <v>89.4</v>
      </c>
      <c r="AF13" s="24">
        <v>14.6</v>
      </c>
      <c r="AG13" s="24">
        <v>80.7</v>
      </c>
      <c r="AH13" s="24">
        <v>13</v>
      </c>
      <c r="AI13" s="24">
        <v>93.9</v>
      </c>
      <c r="AJ13" s="24">
        <v>14.5</v>
      </c>
      <c r="AK13" s="24">
        <v>84.8</v>
      </c>
      <c r="AL13" s="24">
        <v>13.7</v>
      </c>
      <c r="AM13" s="24">
        <v>102.1</v>
      </c>
      <c r="AN13" s="24">
        <v>23.8</v>
      </c>
      <c r="AO13" s="24">
        <v>92.1</v>
      </c>
      <c r="AP13" s="24">
        <v>23.1</v>
      </c>
      <c r="AQ13" s="24">
        <v>100.9</v>
      </c>
      <c r="AR13" s="24">
        <v>49.5</v>
      </c>
      <c r="AS13" s="24">
        <v>90.8</v>
      </c>
      <c r="AT13" s="24">
        <v>47.4</v>
      </c>
      <c r="AU13" s="24">
        <v>89</v>
      </c>
      <c r="AV13" s="24">
        <v>36.5</v>
      </c>
      <c r="AW13" s="24">
        <v>80.099999999999994</v>
      </c>
      <c r="AX13" s="24">
        <v>34.799999999999997</v>
      </c>
    </row>
    <row r="14" spans="1:50" s="25" customFormat="1" x14ac:dyDescent="0.25">
      <c r="A14" s="22" t="s">
        <v>32</v>
      </c>
      <c r="B14" s="23" t="s">
        <v>33</v>
      </c>
      <c r="C14" s="24">
        <v>41.1</v>
      </c>
      <c r="D14" s="24">
        <v>-58.3</v>
      </c>
      <c r="E14" s="24">
        <v>35.700000000000003</v>
      </c>
      <c r="F14" s="24">
        <v>-59.9</v>
      </c>
      <c r="G14" s="24">
        <v>40.700000000000003</v>
      </c>
      <c r="H14" s="24">
        <v>-59.3</v>
      </c>
      <c r="I14" s="24">
        <v>35.299999999999997</v>
      </c>
      <c r="J14" s="24">
        <v>-60.7</v>
      </c>
      <c r="K14" s="24">
        <v>47.8</v>
      </c>
      <c r="L14" s="24">
        <v>-24.5</v>
      </c>
      <c r="M14" s="24">
        <v>41.4</v>
      </c>
      <c r="N14" s="24">
        <v>-27.4</v>
      </c>
      <c r="O14" s="24">
        <v>47.8</v>
      </c>
      <c r="P14" s="24">
        <v>19.8</v>
      </c>
      <c r="Q14" s="24">
        <v>41.3</v>
      </c>
      <c r="R14" s="24">
        <v>15</v>
      </c>
      <c r="S14" s="24">
        <v>56.2</v>
      </c>
      <c r="T14" s="24">
        <v>-2.8</v>
      </c>
      <c r="U14" s="24">
        <v>48.3</v>
      </c>
      <c r="V14" s="24">
        <v>-6.6</v>
      </c>
      <c r="W14" s="24">
        <v>86.7</v>
      </c>
      <c r="X14" s="24">
        <v>13.2</v>
      </c>
      <c r="Y14" s="24">
        <v>73.2</v>
      </c>
      <c r="Z14" s="24">
        <v>7.3</v>
      </c>
      <c r="AA14" s="24">
        <v>100.1</v>
      </c>
      <c r="AB14" s="24">
        <v>10.1</v>
      </c>
      <c r="AC14" s="24">
        <v>84.2</v>
      </c>
      <c r="AD14" s="24">
        <v>8.8000000000000007</v>
      </c>
      <c r="AE14" s="24">
        <v>102.5</v>
      </c>
      <c r="AF14" s="24">
        <v>6.7</v>
      </c>
      <c r="AG14" s="24">
        <v>86.1</v>
      </c>
      <c r="AH14" s="24">
        <v>5.3</v>
      </c>
      <c r="AI14" s="24">
        <v>103.3</v>
      </c>
      <c r="AJ14" s="24">
        <v>7.4</v>
      </c>
      <c r="AK14" s="24">
        <v>86.7</v>
      </c>
      <c r="AL14" s="24">
        <v>5.9</v>
      </c>
      <c r="AM14" s="24">
        <v>106.8</v>
      </c>
      <c r="AN14" s="24">
        <v>22.3</v>
      </c>
      <c r="AO14" s="24">
        <v>89.3</v>
      </c>
      <c r="AP14" s="24">
        <v>20.399999999999999</v>
      </c>
      <c r="AQ14" s="24">
        <v>94.7</v>
      </c>
      <c r="AR14" s="24">
        <v>88.3</v>
      </c>
      <c r="AS14" s="24">
        <v>79.099999999999994</v>
      </c>
      <c r="AT14" s="24">
        <v>83.5</v>
      </c>
      <c r="AU14" s="24">
        <v>94.2</v>
      </c>
      <c r="AV14" s="24">
        <v>93.4</v>
      </c>
      <c r="AW14" s="24">
        <v>78.5</v>
      </c>
      <c r="AX14" s="24">
        <v>87.8</v>
      </c>
    </row>
    <row r="15" spans="1:50" s="25" customFormat="1" x14ac:dyDescent="0.25">
      <c r="A15" s="22" t="s">
        <v>34</v>
      </c>
      <c r="B15" s="23" t="s">
        <v>52</v>
      </c>
      <c r="C15" s="24">
        <v>39.4</v>
      </c>
      <c r="D15" s="24">
        <v>-59.8</v>
      </c>
      <c r="E15" s="24">
        <v>33.9</v>
      </c>
      <c r="F15" s="24">
        <v>-61.4</v>
      </c>
      <c r="G15" s="24">
        <v>38.799999999999997</v>
      </c>
      <c r="H15" s="24">
        <v>-60.4</v>
      </c>
      <c r="I15" s="24">
        <v>33.299999999999997</v>
      </c>
      <c r="J15" s="24">
        <v>-62</v>
      </c>
      <c r="K15" s="24">
        <v>46.7</v>
      </c>
      <c r="L15" s="24">
        <v>-20.7</v>
      </c>
      <c r="M15" s="24">
        <v>40</v>
      </c>
      <c r="N15" s="24">
        <v>-23.8</v>
      </c>
      <c r="O15" s="24">
        <v>47.3</v>
      </c>
      <c r="P15" s="24">
        <v>25.8</v>
      </c>
      <c r="Q15" s="24">
        <v>40.4</v>
      </c>
      <c r="R15" s="24">
        <v>20.6</v>
      </c>
      <c r="S15" s="24">
        <v>57.6</v>
      </c>
      <c r="T15" s="24">
        <v>-6.9</v>
      </c>
      <c r="U15" s="24">
        <v>49</v>
      </c>
      <c r="V15" s="24">
        <v>-11.1</v>
      </c>
      <c r="W15" s="24">
        <v>94.1</v>
      </c>
      <c r="X15" s="24">
        <v>11</v>
      </c>
      <c r="Y15" s="24">
        <v>78.900000000000006</v>
      </c>
      <c r="Z15" s="24">
        <v>5.2</v>
      </c>
      <c r="AA15" s="24">
        <v>111.5</v>
      </c>
      <c r="AB15" s="24">
        <v>9.6</v>
      </c>
      <c r="AC15" s="24">
        <v>93.2</v>
      </c>
      <c r="AD15" s="24">
        <v>8.6</v>
      </c>
      <c r="AE15" s="24">
        <v>112.5</v>
      </c>
      <c r="AF15" s="24">
        <v>5.9</v>
      </c>
      <c r="AG15" s="24">
        <v>93.7</v>
      </c>
      <c r="AH15" s="24">
        <v>4.7</v>
      </c>
      <c r="AI15" s="24">
        <v>107.2</v>
      </c>
      <c r="AJ15" s="24">
        <v>3.9</v>
      </c>
      <c r="AK15" s="24">
        <v>89</v>
      </c>
      <c r="AL15" s="24">
        <v>2.7</v>
      </c>
      <c r="AM15" s="24">
        <v>111.2</v>
      </c>
      <c r="AN15" s="24">
        <v>18.399999999999999</v>
      </c>
      <c r="AO15" s="24">
        <v>92.1</v>
      </c>
      <c r="AP15" s="24">
        <v>16.7</v>
      </c>
      <c r="AQ15" s="24">
        <v>96.3</v>
      </c>
      <c r="AR15" s="24">
        <v>105.3</v>
      </c>
      <c r="AS15" s="24">
        <v>79.599999999999994</v>
      </c>
      <c r="AT15" s="24">
        <v>101.5</v>
      </c>
      <c r="AU15" s="24">
        <v>99.9</v>
      </c>
      <c r="AV15" s="24">
        <v>125.5</v>
      </c>
      <c r="AW15" s="24">
        <v>82.3</v>
      </c>
      <c r="AX15" s="24">
        <v>120.6</v>
      </c>
    </row>
    <row r="16" spans="1:50" s="25" customFormat="1" x14ac:dyDescent="0.25">
      <c r="A16" s="22" t="s">
        <v>36</v>
      </c>
      <c r="B16" s="23" t="s">
        <v>53</v>
      </c>
      <c r="C16" s="24">
        <v>57</v>
      </c>
      <c r="D16" s="24">
        <v>-47.5</v>
      </c>
      <c r="E16" s="24">
        <v>51.1</v>
      </c>
      <c r="F16" s="24">
        <v>-48.8</v>
      </c>
      <c r="G16" s="24">
        <v>56.4</v>
      </c>
      <c r="H16" s="24">
        <v>-48.4</v>
      </c>
      <c r="I16" s="24">
        <v>50.4</v>
      </c>
      <c r="J16" s="24">
        <v>-49.9</v>
      </c>
      <c r="K16" s="24">
        <v>64.2</v>
      </c>
      <c r="L16" s="24">
        <v>-23.8</v>
      </c>
      <c r="M16" s="24">
        <v>57.3</v>
      </c>
      <c r="N16" s="24">
        <v>-26</v>
      </c>
      <c r="O16" s="24">
        <v>62.1</v>
      </c>
      <c r="P16" s="24">
        <v>10.1</v>
      </c>
      <c r="Q16" s="24">
        <v>55.3</v>
      </c>
      <c r="R16" s="24">
        <v>7</v>
      </c>
      <c r="S16" s="24">
        <v>66</v>
      </c>
      <c r="T16" s="24">
        <v>20.9</v>
      </c>
      <c r="U16" s="24">
        <v>58.6</v>
      </c>
      <c r="V16" s="24">
        <v>17.399999999999999</v>
      </c>
      <c r="W16" s="24">
        <v>77.599999999999994</v>
      </c>
      <c r="X16" s="24">
        <v>28.1</v>
      </c>
      <c r="Y16" s="24">
        <v>67.900000000000006</v>
      </c>
      <c r="Z16" s="24">
        <v>23</v>
      </c>
      <c r="AA16" s="24">
        <v>77.7</v>
      </c>
      <c r="AB16" s="24">
        <v>11.6</v>
      </c>
      <c r="AC16" s="24">
        <v>68</v>
      </c>
      <c r="AD16" s="24">
        <v>9.5</v>
      </c>
      <c r="AE16" s="24">
        <v>86.3</v>
      </c>
      <c r="AF16" s="24">
        <v>11.4</v>
      </c>
      <c r="AG16" s="24">
        <v>75.7</v>
      </c>
      <c r="AH16" s="24">
        <v>9.1999999999999993</v>
      </c>
      <c r="AI16" s="24">
        <v>104.1</v>
      </c>
      <c r="AJ16" s="24">
        <v>18.3</v>
      </c>
      <c r="AK16" s="24">
        <v>91.2</v>
      </c>
      <c r="AL16" s="24">
        <v>15.9</v>
      </c>
      <c r="AM16" s="24">
        <v>103.2</v>
      </c>
      <c r="AN16" s="24">
        <v>29.8</v>
      </c>
      <c r="AO16" s="24">
        <v>90.2</v>
      </c>
      <c r="AP16" s="24">
        <v>27</v>
      </c>
      <c r="AQ16" s="24">
        <v>99.7</v>
      </c>
      <c r="AR16" s="24">
        <v>37.1</v>
      </c>
      <c r="AS16" s="24">
        <v>87.1</v>
      </c>
      <c r="AT16" s="24">
        <v>34.200000000000003</v>
      </c>
      <c r="AU16" s="24">
        <v>92.9</v>
      </c>
      <c r="AV16" s="24">
        <v>24.5</v>
      </c>
      <c r="AW16" s="24">
        <v>81.099999999999994</v>
      </c>
      <c r="AX16" s="24">
        <v>21.8</v>
      </c>
    </row>
    <row r="17" spans="1:50" s="25" customFormat="1" x14ac:dyDescent="0.25">
      <c r="A17" s="22" t="s">
        <v>38</v>
      </c>
      <c r="B17" s="23" t="s">
        <v>39</v>
      </c>
      <c r="C17" s="24">
        <v>20.399999999999999</v>
      </c>
      <c r="D17" s="24">
        <v>-75.3</v>
      </c>
      <c r="E17" s="24">
        <v>17.100000000000001</v>
      </c>
      <c r="F17" s="24">
        <v>-77.099999999999994</v>
      </c>
      <c r="G17" s="24">
        <v>22.1</v>
      </c>
      <c r="H17" s="24">
        <v>-76.2</v>
      </c>
      <c r="I17" s="24">
        <v>18.600000000000001</v>
      </c>
      <c r="J17" s="24">
        <v>-77.8</v>
      </c>
      <c r="K17" s="24">
        <v>22.7</v>
      </c>
      <c r="L17" s="24">
        <v>-54.2</v>
      </c>
      <c r="M17" s="24">
        <v>19</v>
      </c>
      <c r="N17" s="24">
        <v>-57.5</v>
      </c>
      <c r="O17" s="24">
        <v>22.8</v>
      </c>
      <c r="P17" s="24">
        <v>4.5999999999999996</v>
      </c>
      <c r="Q17" s="24">
        <v>19.100000000000001</v>
      </c>
      <c r="R17" s="24">
        <v>-3</v>
      </c>
      <c r="S17" s="24">
        <v>28.6</v>
      </c>
      <c r="T17" s="24">
        <v>-26.1</v>
      </c>
      <c r="U17" s="24">
        <v>23.9</v>
      </c>
      <c r="V17" s="24">
        <v>-31.3</v>
      </c>
      <c r="W17" s="24">
        <v>60.4</v>
      </c>
      <c r="X17" s="24">
        <v>2.4</v>
      </c>
      <c r="Y17" s="24">
        <v>50</v>
      </c>
      <c r="Z17" s="24">
        <v>-5.3</v>
      </c>
      <c r="AA17" s="24">
        <v>74.7</v>
      </c>
      <c r="AB17" s="24">
        <v>10.5</v>
      </c>
      <c r="AC17" s="24">
        <v>61.6</v>
      </c>
      <c r="AD17" s="24">
        <v>8.5</v>
      </c>
      <c r="AE17" s="24">
        <v>73.8</v>
      </c>
      <c r="AF17" s="24">
        <v>2.9</v>
      </c>
      <c r="AG17" s="24">
        <v>60.7</v>
      </c>
      <c r="AH17" s="24">
        <v>1</v>
      </c>
      <c r="AI17" s="24">
        <v>79</v>
      </c>
      <c r="AJ17" s="24">
        <v>11.7</v>
      </c>
      <c r="AK17" s="24">
        <v>64.599999999999994</v>
      </c>
      <c r="AL17" s="24">
        <v>9.5</v>
      </c>
      <c r="AM17" s="24">
        <v>87.4</v>
      </c>
      <c r="AN17" s="24">
        <v>39.200000000000003</v>
      </c>
      <c r="AO17" s="24">
        <v>70.8</v>
      </c>
      <c r="AP17" s="24">
        <v>35.4</v>
      </c>
      <c r="AQ17" s="24">
        <v>75.5</v>
      </c>
      <c r="AR17" s="24">
        <v>180.7</v>
      </c>
      <c r="AS17" s="24">
        <v>61.1</v>
      </c>
      <c r="AT17" s="24">
        <v>172.8</v>
      </c>
      <c r="AU17" s="24">
        <v>62.6</v>
      </c>
      <c r="AV17" s="24">
        <v>154.5</v>
      </c>
      <c r="AW17" s="24">
        <v>50.8</v>
      </c>
      <c r="AX17" s="24">
        <v>149</v>
      </c>
    </row>
    <row r="18" spans="1:50" s="25" customFormat="1" x14ac:dyDescent="0.25">
      <c r="A18" s="22" t="s">
        <v>40</v>
      </c>
      <c r="B18" s="23" t="s">
        <v>41</v>
      </c>
      <c r="C18" s="24">
        <v>36.799999999999997</v>
      </c>
      <c r="D18" s="24">
        <v>-61.6</v>
      </c>
      <c r="E18" s="24">
        <v>31.5</v>
      </c>
      <c r="F18" s="24">
        <v>-63.4</v>
      </c>
      <c r="G18" s="24">
        <v>36.4</v>
      </c>
      <c r="H18" s="24">
        <v>-62.6</v>
      </c>
      <c r="I18" s="24">
        <v>31.2</v>
      </c>
      <c r="J18" s="24">
        <v>-64.099999999999994</v>
      </c>
      <c r="K18" s="24">
        <v>43.3</v>
      </c>
      <c r="L18" s="24">
        <v>-24.8</v>
      </c>
      <c r="M18" s="24">
        <v>37.1</v>
      </c>
      <c r="N18" s="24">
        <v>-27.8</v>
      </c>
      <c r="O18" s="24">
        <v>43.8</v>
      </c>
      <c r="P18" s="24">
        <v>23.7</v>
      </c>
      <c r="Q18" s="24">
        <v>37.4</v>
      </c>
      <c r="R18" s="24">
        <v>18.399999999999999</v>
      </c>
      <c r="S18" s="24">
        <v>53.6</v>
      </c>
      <c r="T18" s="24">
        <v>-8.6999999999999993</v>
      </c>
      <c r="U18" s="24">
        <v>45.5</v>
      </c>
      <c r="V18" s="24">
        <v>-12.8</v>
      </c>
      <c r="W18" s="24">
        <v>89.4</v>
      </c>
      <c r="X18" s="24">
        <v>10.199999999999999</v>
      </c>
      <c r="Y18" s="24">
        <v>74.8</v>
      </c>
      <c r="Z18" s="24">
        <v>4.2</v>
      </c>
      <c r="AA18" s="24">
        <v>106.4</v>
      </c>
      <c r="AB18" s="24">
        <v>9.8000000000000007</v>
      </c>
      <c r="AC18" s="24">
        <v>88.8</v>
      </c>
      <c r="AD18" s="24">
        <v>8.6</v>
      </c>
      <c r="AE18" s="24">
        <v>107</v>
      </c>
      <c r="AF18" s="24">
        <v>5.5</v>
      </c>
      <c r="AG18" s="24">
        <v>89.1</v>
      </c>
      <c r="AH18" s="24">
        <v>4.5</v>
      </c>
      <c r="AI18" s="24">
        <v>103.2</v>
      </c>
      <c r="AJ18" s="24">
        <v>4.7</v>
      </c>
      <c r="AK18" s="24">
        <v>85.5</v>
      </c>
      <c r="AL18" s="24">
        <v>3.3</v>
      </c>
      <c r="AM18" s="24">
        <v>107.8</v>
      </c>
      <c r="AN18" s="24">
        <v>20.399999999999999</v>
      </c>
      <c r="AO18" s="24">
        <v>89.1</v>
      </c>
      <c r="AP18" s="24">
        <v>18.600000000000001</v>
      </c>
      <c r="AQ18" s="24">
        <v>93.4</v>
      </c>
      <c r="AR18" s="24">
        <v>111.8</v>
      </c>
      <c r="AS18" s="24">
        <v>77</v>
      </c>
      <c r="AT18" s="24">
        <v>107.5</v>
      </c>
      <c r="AU18" s="24">
        <v>94.7</v>
      </c>
      <c r="AV18" s="24">
        <v>127.6</v>
      </c>
      <c r="AW18" s="24">
        <v>77.900000000000006</v>
      </c>
      <c r="AX18" s="24">
        <v>122.6</v>
      </c>
    </row>
    <row r="19" spans="1:50" s="25" customFormat="1" x14ac:dyDescent="0.25">
      <c r="A19" s="22" t="s">
        <v>42</v>
      </c>
      <c r="B19" s="23" t="s">
        <v>43</v>
      </c>
      <c r="C19" s="24">
        <v>35.1</v>
      </c>
      <c r="D19" s="24">
        <v>-64.5</v>
      </c>
      <c r="E19" s="24">
        <v>30.8</v>
      </c>
      <c r="F19" s="24">
        <v>-65.7</v>
      </c>
      <c r="G19" s="24">
        <v>34.700000000000003</v>
      </c>
      <c r="H19" s="24">
        <v>-66</v>
      </c>
      <c r="I19" s="24">
        <v>30.4</v>
      </c>
      <c r="J19" s="24">
        <v>-67.2</v>
      </c>
      <c r="K19" s="24">
        <v>41.2</v>
      </c>
      <c r="L19" s="24">
        <v>-33.700000000000003</v>
      </c>
      <c r="M19" s="24">
        <v>36.200000000000003</v>
      </c>
      <c r="N19" s="24">
        <v>-35.700000000000003</v>
      </c>
      <c r="O19" s="24">
        <v>40.799999999999997</v>
      </c>
      <c r="P19" s="24">
        <v>24.8</v>
      </c>
      <c r="Q19" s="24">
        <v>35.700000000000003</v>
      </c>
      <c r="R19" s="24">
        <v>21</v>
      </c>
      <c r="S19" s="24">
        <v>47.8</v>
      </c>
      <c r="T19" s="24">
        <v>-0.8</v>
      </c>
      <c r="U19" s="24">
        <v>41.6</v>
      </c>
      <c r="V19" s="24">
        <v>-3.9</v>
      </c>
      <c r="W19" s="24">
        <v>76.599999999999994</v>
      </c>
      <c r="X19" s="24">
        <v>13.6</v>
      </c>
      <c r="Y19" s="24">
        <v>65.599999999999994</v>
      </c>
      <c r="Z19" s="24">
        <v>8.6</v>
      </c>
      <c r="AA19" s="24">
        <v>91</v>
      </c>
      <c r="AB19" s="24">
        <v>11.4</v>
      </c>
      <c r="AC19" s="24">
        <v>77.599999999999994</v>
      </c>
      <c r="AD19" s="24">
        <v>10.4</v>
      </c>
      <c r="AE19" s="24">
        <v>97</v>
      </c>
      <c r="AF19" s="24">
        <v>10.199999999999999</v>
      </c>
      <c r="AG19" s="24">
        <v>82.6</v>
      </c>
      <c r="AH19" s="24">
        <v>9.1</v>
      </c>
      <c r="AI19" s="24">
        <v>100.7</v>
      </c>
      <c r="AJ19" s="24">
        <v>12.5</v>
      </c>
      <c r="AK19" s="24">
        <v>85.8</v>
      </c>
      <c r="AL19" s="24">
        <v>11.4</v>
      </c>
      <c r="AM19" s="24">
        <v>105.8</v>
      </c>
      <c r="AN19" s="24">
        <v>33.200000000000003</v>
      </c>
      <c r="AO19" s="24">
        <v>90</v>
      </c>
      <c r="AP19" s="24">
        <v>31.8</v>
      </c>
      <c r="AQ19" s="24">
        <v>93</v>
      </c>
      <c r="AR19" s="24">
        <v>115.3</v>
      </c>
      <c r="AS19" s="24">
        <v>79</v>
      </c>
      <c r="AT19" s="24">
        <v>111.2</v>
      </c>
      <c r="AU19" s="24">
        <v>86.2</v>
      </c>
      <c r="AV19" s="24">
        <v>110.2</v>
      </c>
      <c r="AW19" s="24">
        <v>73</v>
      </c>
      <c r="AX19" s="24">
        <v>105.6</v>
      </c>
    </row>
    <row r="20" spans="1:50" x14ac:dyDescent="0.25">
      <c r="A20" s="9" t="s">
        <v>44</v>
      </c>
    </row>
    <row r="22" spans="1:50" x14ac:dyDescent="0.25">
      <c r="A22" s="11" t="s">
        <v>47</v>
      </c>
    </row>
  </sheetData>
  <mergeCells count="41">
    <mergeCell ref="AE5:AH5"/>
    <mergeCell ref="AI5:AL5"/>
    <mergeCell ref="AM5:AP5"/>
    <mergeCell ref="AQ5:AT5"/>
    <mergeCell ref="AU5:AX5"/>
    <mergeCell ref="K5:N5"/>
    <mergeCell ref="O5:R5"/>
    <mergeCell ref="S5:V5"/>
    <mergeCell ref="W5:Z5"/>
    <mergeCell ref="AA5:AD5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1:AX1"/>
    <mergeCell ref="AQ6:AR6"/>
    <mergeCell ref="AS6:AT6"/>
    <mergeCell ref="AU6:AV6"/>
    <mergeCell ref="AW6:AX6"/>
    <mergeCell ref="C6:D6"/>
    <mergeCell ref="E6:F6"/>
    <mergeCell ref="G6:H6"/>
    <mergeCell ref="I6:J6"/>
    <mergeCell ref="K6:L6"/>
    <mergeCell ref="A2:AX2"/>
    <mergeCell ref="A3:AX3"/>
    <mergeCell ref="A4:B7"/>
    <mergeCell ref="C4:AX4"/>
    <mergeCell ref="C5:F5"/>
    <mergeCell ref="G5:J5"/>
  </mergeCells>
  <pageMargins left="0.7" right="0.7" top="0.75" bottom="0.75" header="0.3" footer="0.3"/>
  <headerFooter>
    <oddFooter>&amp;CAbgerufen am 29.04.21 / 08:56:47&amp;RSeite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22"/>
  <sheetViews>
    <sheetView workbookViewId="0">
      <selection activeCell="F23" sqref="F23"/>
    </sheetView>
  </sheetViews>
  <sheetFormatPr baseColWidth="10" defaultColWidth="12.6640625" defaultRowHeight="13.2" x14ac:dyDescent="0.25"/>
  <cols>
    <col min="1" max="1" width="9.109375" style="5" customWidth="1"/>
    <col min="2" max="2" width="46.44140625" style="5" customWidth="1"/>
    <col min="3" max="16384" width="12.6640625" style="5"/>
  </cols>
  <sheetData>
    <row r="1" spans="1:50" ht="38.25" customHeight="1" x14ac:dyDescent="0.25">
      <c r="A1" s="75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</row>
    <row r="2" spans="1:50" x14ac:dyDescent="0.25">
      <c r="A2" s="7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</row>
    <row r="3" spans="1:50" ht="13.8" thickBot="1" x14ac:dyDescent="0.3">
      <c r="A3" s="75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</row>
    <row r="4" spans="1:50" x14ac:dyDescent="0.25">
      <c r="A4" s="76" t="s">
        <v>3</v>
      </c>
      <c r="B4" s="77"/>
      <c r="C4" s="82" t="s">
        <v>4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83"/>
    </row>
    <row r="5" spans="1:50" x14ac:dyDescent="0.25">
      <c r="A5" s="78"/>
      <c r="B5" s="79"/>
      <c r="C5" s="84" t="s">
        <v>5</v>
      </c>
      <c r="D5" s="79"/>
      <c r="E5" s="79"/>
      <c r="F5" s="79"/>
      <c r="G5" s="84" t="s">
        <v>6</v>
      </c>
      <c r="H5" s="79"/>
      <c r="I5" s="79"/>
      <c r="J5" s="79"/>
      <c r="K5" s="84" t="s">
        <v>7</v>
      </c>
      <c r="L5" s="79"/>
      <c r="M5" s="79"/>
      <c r="N5" s="79"/>
      <c r="O5" s="84" t="s">
        <v>8</v>
      </c>
      <c r="P5" s="79"/>
      <c r="Q5" s="79"/>
      <c r="R5" s="79"/>
      <c r="S5" s="84" t="s">
        <v>9</v>
      </c>
      <c r="T5" s="79"/>
      <c r="U5" s="79"/>
      <c r="V5" s="79"/>
      <c r="W5" s="84" t="s">
        <v>10</v>
      </c>
      <c r="X5" s="79"/>
      <c r="Y5" s="79"/>
      <c r="Z5" s="79"/>
      <c r="AA5" s="84" t="s">
        <v>11</v>
      </c>
      <c r="AB5" s="79"/>
      <c r="AC5" s="79"/>
      <c r="AD5" s="79"/>
      <c r="AE5" s="84" t="s">
        <v>12</v>
      </c>
      <c r="AF5" s="79"/>
      <c r="AG5" s="79"/>
      <c r="AH5" s="79"/>
      <c r="AI5" s="84" t="s">
        <v>13</v>
      </c>
      <c r="AJ5" s="79"/>
      <c r="AK5" s="79"/>
      <c r="AL5" s="79"/>
      <c r="AM5" s="84" t="s">
        <v>14</v>
      </c>
      <c r="AN5" s="79"/>
      <c r="AO5" s="79"/>
      <c r="AP5" s="79"/>
      <c r="AQ5" s="84" t="s">
        <v>15</v>
      </c>
      <c r="AR5" s="79"/>
      <c r="AS5" s="79"/>
      <c r="AT5" s="79"/>
      <c r="AU5" s="84" t="s">
        <v>16</v>
      </c>
      <c r="AV5" s="79"/>
      <c r="AW5" s="79"/>
      <c r="AX5" s="85"/>
    </row>
    <row r="6" spans="1:50" ht="25.5" customHeight="1" x14ac:dyDescent="0.25">
      <c r="A6" s="78"/>
      <c r="B6" s="79"/>
      <c r="C6" s="84" t="s">
        <v>17</v>
      </c>
      <c r="D6" s="79"/>
      <c r="E6" s="84" t="s">
        <v>18</v>
      </c>
      <c r="F6" s="79"/>
      <c r="G6" s="84" t="s">
        <v>17</v>
      </c>
      <c r="H6" s="79"/>
      <c r="I6" s="84" t="s">
        <v>18</v>
      </c>
      <c r="J6" s="79"/>
      <c r="K6" s="84" t="s">
        <v>17</v>
      </c>
      <c r="L6" s="79"/>
      <c r="M6" s="84" t="s">
        <v>18</v>
      </c>
      <c r="N6" s="79"/>
      <c r="O6" s="84" t="s">
        <v>17</v>
      </c>
      <c r="P6" s="79"/>
      <c r="Q6" s="84" t="s">
        <v>18</v>
      </c>
      <c r="R6" s="79"/>
      <c r="S6" s="84" t="s">
        <v>17</v>
      </c>
      <c r="T6" s="79"/>
      <c r="U6" s="84" t="s">
        <v>18</v>
      </c>
      <c r="V6" s="79"/>
      <c r="W6" s="84" t="s">
        <v>17</v>
      </c>
      <c r="X6" s="79"/>
      <c r="Y6" s="84" t="s">
        <v>18</v>
      </c>
      <c r="Z6" s="79"/>
      <c r="AA6" s="84" t="s">
        <v>17</v>
      </c>
      <c r="AB6" s="79"/>
      <c r="AC6" s="84" t="s">
        <v>18</v>
      </c>
      <c r="AD6" s="79"/>
      <c r="AE6" s="84" t="s">
        <v>17</v>
      </c>
      <c r="AF6" s="79"/>
      <c r="AG6" s="84" t="s">
        <v>18</v>
      </c>
      <c r="AH6" s="79"/>
      <c r="AI6" s="84" t="s">
        <v>17</v>
      </c>
      <c r="AJ6" s="79"/>
      <c r="AK6" s="84" t="s">
        <v>18</v>
      </c>
      <c r="AL6" s="79"/>
      <c r="AM6" s="84" t="s">
        <v>17</v>
      </c>
      <c r="AN6" s="79"/>
      <c r="AO6" s="84" t="s">
        <v>18</v>
      </c>
      <c r="AP6" s="79"/>
      <c r="AQ6" s="84" t="s">
        <v>17</v>
      </c>
      <c r="AR6" s="79"/>
      <c r="AS6" s="84" t="s">
        <v>18</v>
      </c>
      <c r="AT6" s="79"/>
      <c r="AU6" s="84" t="s">
        <v>17</v>
      </c>
      <c r="AV6" s="79"/>
      <c r="AW6" s="84" t="s">
        <v>18</v>
      </c>
      <c r="AX6" s="85"/>
    </row>
    <row r="7" spans="1:50" ht="40.200000000000003" thickBot="1" x14ac:dyDescent="0.3">
      <c r="A7" s="80"/>
      <c r="B7" s="81"/>
      <c r="C7" s="3" t="s">
        <v>19</v>
      </c>
      <c r="D7" s="3" t="s">
        <v>20</v>
      </c>
      <c r="E7" s="3" t="s">
        <v>19</v>
      </c>
      <c r="F7" s="3" t="s">
        <v>20</v>
      </c>
      <c r="G7" s="3" t="s">
        <v>19</v>
      </c>
      <c r="H7" s="3" t="s">
        <v>20</v>
      </c>
      <c r="I7" s="3" t="s">
        <v>19</v>
      </c>
      <c r="J7" s="3" t="s">
        <v>20</v>
      </c>
      <c r="K7" s="3" t="s">
        <v>19</v>
      </c>
      <c r="L7" s="3" t="s">
        <v>20</v>
      </c>
      <c r="M7" s="3" t="s">
        <v>19</v>
      </c>
      <c r="N7" s="3" t="s">
        <v>20</v>
      </c>
      <c r="O7" s="3" t="s">
        <v>19</v>
      </c>
      <c r="P7" s="3" t="s">
        <v>20</v>
      </c>
      <c r="Q7" s="3" t="s">
        <v>19</v>
      </c>
      <c r="R7" s="3" t="s">
        <v>20</v>
      </c>
      <c r="S7" s="3" t="s">
        <v>19</v>
      </c>
      <c r="T7" s="3" t="s">
        <v>20</v>
      </c>
      <c r="U7" s="3" t="s">
        <v>19</v>
      </c>
      <c r="V7" s="3" t="s">
        <v>20</v>
      </c>
      <c r="W7" s="3" t="s">
        <v>19</v>
      </c>
      <c r="X7" s="3" t="s">
        <v>20</v>
      </c>
      <c r="Y7" s="3" t="s">
        <v>19</v>
      </c>
      <c r="Z7" s="3" t="s">
        <v>20</v>
      </c>
      <c r="AA7" s="3" t="s">
        <v>19</v>
      </c>
      <c r="AB7" s="3" t="s">
        <v>20</v>
      </c>
      <c r="AC7" s="3" t="s">
        <v>19</v>
      </c>
      <c r="AD7" s="3" t="s">
        <v>20</v>
      </c>
      <c r="AE7" s="3" t="s">
        <v>19</v>
      </c>
      <c r="AF7" s="3" t="s">
        <v>20</v>
      </c>
      <c r="AG7" s="3" t="s">
        <v>19</v>
      </c>
      <c r="AH7" s="3" t="s">
        <v>20</v>
      </c>
      <c r="AI7" s="3" t="s">
        <v>19</v>
      </c>
      <c r="AJ7" s="3" t="s">
        <v>20</v>
      </c>
      <c r="AK7" s="3" t="s">
        <v>19</v>
      </c>
      <c r="AL7" s="3" t="s">
        <v>20</v>
      </c>
      <c r="AM7" s="3" t="s">
        <v>19</v>
      </c>
      <c r="AN7" s="3" t="s">
        <v>20</v>
      </c>
      <c r="AO7" s="3" t="s">
        <v>19</v>
      </c>
      <c r="AP7" s="3" t="s">
        <v>20</v>
      </c>
      <c r="AQ7" s="3" t="s">
        <v>19</v>
      </c>
      <c r="AR7" s="3" t="s">
        <v>20</v>
      </c>
      <c r="AS7" s="3" t="s">
        <v>19</v>
      </c>
      <c r="AT7" s="3" t="s">
        <v>20</v>
      </c>
      <c r="AU7" s="3" t="s">
        <v>19</v>
      </c>
      <c r="AV7" s="3" t="s">
        <v>20</v>
      </c>
      <c r="AW7" s="3" t="s">
        <v>19</v>
      </c>
      <c r="AX7" s="4" t="s">
        <v>20</v>
      </c>
    </row>
    <row r="8" spans="1:50" ht="33.75" customHeight="1" x14ac:dyDescent="0.25">
      <c r="A8" s="53" t="s">
        <v>45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</row>
    <row r="9" spans="1:50" s="25" customFormat="1" x14ac:dyDescent="0.25">
      <c r="A9" s="22" t="s">
        <v>22</v>
      </c>
      <c r="B9" s="23" t="s">
        <v>23</v>
      </c>
      <c r="C9" s="24">
        <v>99.2</v>
      </c>
      <c r="D9" s="24">
        <v>-1.5</v>
      </c>
      <c r="E9" s="24">
        <v>92</v>
      </c>
      <c r="F9" s="24">
        <v>-3.9</v>
      </c>
      <c r="G9" s="24">
        <v>107.5</v>
      </c>
      <c r="H9" s="24">
        <v>13</v>
      </c>
      <c r="I9" s="24">
        <v>99.8</v>
      </c>
      <c r="J9" s="24">
        <v>11</v>
      </c>
      <c r="K9" s="24">
        <v>58.8</v>
      </c>
      <c r="L9" s="24">
        <v>-51.4</v>
      </c>
      <c r="M9" s="24">
        <v>54.6</v>
      </c>
      <c r="N9" s="24">
        <v>-52.3</v>
      </c>
      <c r="O9" s="24">
        <v>14.2</v>
      </c>
      <c r="P9" s="24">
        <v>-85.8</v>
      </c>
      <c r="Q9" s="24">
        <v>13.1</v>
      </c>
      <c r="R9" s="24">
        <v>-86</v>
      </c>
      <c r="S9" s="24">
        <v>23.6</v>
      </c>
      <c r="T9" s="24">
        <v>-79.5</v>
      </c>
      <c r="U9" s="24">
        <v>21.7</v>
      </c>
      <c r="V9" s="24">
        <v>-79.5</v>
      </c>
      <c r="W9" s="24">
        <v>43.5</v>
      </c>
      <c r="X9" s="24">
        <v>-63.1</v>
      </c>
      <c r="Y9" s="24">
        <v>40.200000000000003</v>
      </c>
      <c r="Z9" s="24">
        <v>-62.8</v>
      </c>
      <c r="AA9" s="24">
        <v>58</v>
      </c>
      <c r="AB9" s="24">
        <v>-45.3</v>
      </c>
      <c r="AC9" s="24">
        <v>51.8</v>
      </c>
      <c r="AD9" s="24">
        <v>-47.3</v>
      </c>
      <c r="AE9" s="24">
        <v>67</v>
      </c>
      <c r="AF9" s="24">
        <v>-35.5</v>
      </c>
      <c r="AG9" s="24">
        <v>60.1</v>
      </c>
      <c r="AH9" s="24">
        <v>-37.700000000000003</v>
      </c>
      <c r="AI9" s="24">
        <v>71.900000000000006</v>
      </c>
      <c r="AJ9" s="24">
        <v>-44.5</v>
      </c>
      <c r="AK9" s="24">
        <v>64.400000000000006</v>
      </c>
      <c r="AL9" s="24">
        <v>-45.3</v>
      </c>
      <c r="AM9" s="24">
        <v>59.1</v>
      </c>
      <c r="AN9" s="24">
        <v>-60</v>
      </c>
      <c r="AO9" s="24">
        <v>53.1</v>
      </c>
      <c r="AP9" s="24">
        <v>-60.6</v>
      </c>
      <c r="AQ9" s="24">
        <v>24.9</v>
      </c>
      <c r="AR9" s="24">
        <v>-81.400000000000006</v>
      </c>
      <c r="AS9" s="24">
        <v>22.7</v>
      </c>
      <c r="AT9" s="24">
        <v>-81.599999999999994</v>
      </c>
      <c r="AU9" s="24">
        <v>21</v>
      </c>
      <c r="AV9" s="24">
        <v>-80.8</v>
      </c>
      <c r="AW9" s="24">
        <v>19.2</v>
      </c>
      <c r="AX9" s="24">
        <v>-81.099999999999994</v>
      </c>
    </row>
    <row r="10" spans="1:50" s="25" customFormat="1" x14ac:dyDescent="0.25">
      <c r="A10" s="22" t="s">
        <v>24</v>
      </c>
      <c r="B10" s="23" t="s">
        <v>25</v>
      </c>
      <c r="C10" s="24">
        <v>98.5</v>
      </c>
      <c r="D10" s="24">
        <v>-2.1</v>
      </c>
      <c r="E10" s="24">
        <v>91.2</v>
      </c>
      <c r="F10" s="24">
        <v>-4.5999999999999996</v>
      </c>
      <c r="G10" s="24">
        <v>108.6</v>
      </c>
      <c r="H10" s="24">
        <v>13.5</v>
      </c>
      <c r="I10" s="24">
        <v>100.9</v>
      </c>
      <c r="J10" s="24">
        <v>11.5</v>
      </c>
      <c r="K10" s="24">
        <v>57</v>
      </c>
      <c r="L10" s="24">
        <v>-53.7</v>
      </c>
      <c r="M10" s="24">
        <v>53.1</v>
      </c>
      <c r="N10" s="24">
        <v>-54.4</v>
      </c>
      <c r="O10" s="24">
        <v>11.2</v>
      </c>
      <c r="P10" s="24">
        <v>-88.6</v>
      </c>
      <c r="Q10" s="24">
        <v>10.4</v>
      </c>
      <c r="R10" s="24">
        <v>-88.7</v>
      </c>
      <c r="S10" s="24">
        <v>21.1</v>
      </c>
      <c r="T10" s="24">
        <v>-81.7</v>
      </c>
      <c r="U10" s="24">
        <v>19.399999999999999</v>
      </c>
      <c r="V10" s="24">
        <v>-81.599999999999994</v>
      </c>
      <c r="W10" s="24">
        <v>40.799999999999997</v>
      </c>
      <c r="X10" s="24">
        <v>-65.2</v>
      </c>
      <c r="Y10" s="24">
        <v>37.9</v>
      </c>
      <c r="Z10" s="24">
        <v>-64.8</v>
      </c>
      <c r="AA10" s="24">
        <v>53.8</v>
      </c>
      <c r="AB10" s="24">
        <v>-48.1</v>
      </c>
      <c r="AC10" s="24">
        <v>48.5</v>
      </c>
      <c r="AD10" s="24">
        <v>-49.6</v>
      </c>
      <c r="AE10" s="24">
        <v>64.099999999999994</v>
      </c>
      <c r="AF10" s="24">
        <v>-37.200000000000003</v>
      </c>
      <c r="AG10" s="24">
        <v>57.9</v>
      </c>
      <c r="AH10" s="24">
        <v>-39.1</v>
      </c>
      <c r="AI10" s="24">
        <v>69.599999999999994</v>
      </c>
      <c r="AJ10" s="24">
        <v>-46.5</v>
      </c>
      <c r="AK10" s="24">
        <v>62.5</v>
      </c>
      <c r="AL10" s="24">
        <v>-47</v>
      </c>
      <c r="AM10" s="24">
        <v>55.9</v>
      </c>
      <c r="AN10" s="24">
        <v>-62.9</v>
      </c>
      <c r="AO10" s="24">
        <v>50.5</v>
      </c>
      <c r="AP10" s="24">
        <v>-63.2</v>
      </c>
      <c r="AQ10" s="24">
        <v>23.4</v>
      </c>
      <c r="AR10" s="24">
        <v>-83</v>
      </c>
      <c r="AS10" s="24">
        <v>21.3</v>
      </c>
      <c r="AT10" s="24">
        <v>-83.2</v>
      </c>
      <c r="AU10" s="24">
        <v>19.2</v>
      </c>
      <c r="AV10" s="24">
        <v>-82.8</v>
      </c>
      <c r="AW10" s="24">
        <v>17.600000000000001</v>
      </c>
      <c r="AX10" s="24">
        <v>-83</v>
      </c>
    </row>
    <row r="11" spans="1:50" s="25" customFormat="1" x14ac:dyDescent="0.25">
      <c r="A11" s="22" t="s">
        <v>26</v>
      </c>
      <c r="B11" s="23" t="s">
        <v>27</v>
      </c>
      <c r="C11" s="24">
        <v>78.3</v>
      </c>
      <c r="D11" s="24">
        <v>0.5</v>
      </c>
      <c r="E11" s="24">
        <v>71.5</v>
      </c>
      <c r="F11" s="24">
        <v>-1.2</v>
      </c>
      <c r="G11" s="24">
        <v>98.4</v>
      </c>
      <c r="H11" s="24">
        <v>10.4</v>
      </c>
      <c r="I11" s="24">
        <v>89.1</v>
      </c>
      <c r="J11" s="24">
        <v>7.5</v>
      </c>
      <c r="K11" s="24">
        <v>68.599999999999994</v>
      </c>
      <c r="L11" s="24">
        <v>-30.6</v>
      </c>
      <c r="M11" s="24">
        <v>61.2</v>
      </c>
      <c r="N11" s="24">
        <v>-33.299999999999997</v>
      </c>
      <c r="O11" s="24">
        <v>21</v>
      </c>
      <c r="P11" s="24">
        <v>-81.5</v>
      </c>
      <c r="Q11" s="24">
        <v>18.7</v>
      </c>
      <c r="R11" s="24">
        <v>-82.1</v>
      </c>
      <c r="S11" s="24">
        <v>33.9</v>
      </c>
      <c r="T11" s="24">
        <v>-72.2</v>
      </c>
      <c r="U11" s="24">
        <v>30</v>
      </c>
      <c r="V11" s="24">
        <v>-72.900000000000006</v>
      </c>
      <c r="W11" s="24">
        <v>59.4</v>
      </c>
      <c r="X11" s="24">
        <v>-52.2</v>
      </c>
      <c r="Y11" s="24">
        <v>52.3</v>
      </c>
      <c r="Z11" s="24">
        <v>-53.5</v>
      </c>
      <c r="AA11" s="24">
        <v>98.6</v>
      </c>
      <c r="AB11" s="24">
        <v>-24.8</v>
      </c>
      <c r="AC11" s="24">
        <v>83.7</v>
      </c>
      <c r="AD11" s="24">
        <v>-29.1</v>
      </c>
      <c r="AE11" s="24">
        <v>92.1</v>
      </c>
      <c r="AF11" s="24">
        <v>-25.4</v>
      </c>
      <c r="AG11" s="24">
        <v>78.099999999999994</v>
      </c>
      <c r="AH11" s="24">
        <v>-29.8</v>
      </c>
      <c r="AI11" s="24">
        <v>90.3</v>
      </c>
      <c r="AJ11" s="24">
        <v>-31.4</v>
      </c>
      <c r="AK11" s="24">
        <v>77.5</v>
      </c>
      <c r="AL11" s="24">
        <v>-35.1</v>
      </c>
      <c r="AM11" s="24">
        <v>94.2</v>
      </c>
      <c r="AN11" s="24">
        <v>-27</v>
      </c>
      <c r="AO11" s="24">
        <v>80.8</v>
      </c>
      <c r="AP11" s="24">
        <v>-31.2</v>
      </c>
      <c r="AQ11" s="24">
        <v>28.2</v>
      </c>
      <c r="AR11" s="24">
        <v>-70.2</v>
      </c>
      <c r="AS11" s="24">
        <v>24.4</v>
      </c>
      <c r="AT11" s="24">
        <v>-72</v>
      </c>
      <c r="AU11" s="24">
        <v>24.1</v>
      </c>
      <c r="AV11" s="24">
        <v>-73.099999999999994</v>
      </c>
      <c r="AW11" s="24">
        <v>20.6</v>
      </c>
      <c r="AX11" s="24">
        <v>-74.8</v>
      </c>
    </row>
    <row r="12" spans="1:50" s="25" customFormat="1" x14ac:dyDescent="0.25">
      <c r="A12" s="22" t="s">
        <v>28</v>
      </c>
      <c r="B12" s="23" t="s">
        <v>29</v>
      </c>
      <c r="C12" s="24">
        <v>206.9</v>
      </c>
      <c r="D12" s="24">
        <v>11.6</v>
      </c>
      <c r="E12" s="24">
        <v>199.4</v>
      </c>
      <c r="F12" s="24">
        <v>6.9</v>
      </c>
      <c r="G12" s="24">
        <v>50.3</v>
      </c>
      <c r="H12" s="24">
        <v>-16</v>
      </c>
      <c r="I12" s="24">
        <v>48</v>
      </c>
      <c r="J12" s="24">
        <v>-18.899999999999999</v>
      </c>
      <c r="K12" s="24">
        <v>97.1</v>
      </c>
      <c r="L12" s="24">
        <v>-0.8</v>
      </c>
      <c r="M12" s="24">
        <v>92.7</v>
      </c>
      <c r="N12" s="24">
        <v>-4</v>
      </c>
      <c r="O12" s="24">
        <v>124.7</v>
      </c>
      <c r="P12" s="24">
        <v>-22.4</v>
      </c>
      <c r="Q12" s="24">
        <v>115.1</v>
      </c>
      <c r="R12" s="24">
        <v>-24.1</v>
      </c>
      <c r="S12" s="24">
        <v>93.9</v>
      </c>
      <c r="T12" s="24">
        <v>-7.3</v>
      </c>
      <c r="U12" s="24">
        <v>84.5</v>
      </c>
      <c r="V12" s="24">
        <v>-10.1</v>
      </c>
      <c r="W12" s="24">
        <v>132.19999999999999</v>
      </c>
      <c r="X12" s="24">
        <v>-9.3000000000000007</v>
      </c>
      <c r="Y12" s="24">
        <v>118.8</v>
      </c>
      <c r="Z12" s="24">
        <v>-8.4</v>
      </c>
      <c r="AA12" s="24">
        <v>156.30000000000001</v>
      </c>
      <c r="AB12" s="24">
        <v>-1</v>
      </c>
      <c r="AC12" s="24">
        <v>125.7</v>
      </c>
      <c r="AD12" s="24">
        <v>-6.3</v>
      </c>
      <c r="AE12" s="24">
        <v>147.80000000000001</v>
      </c>
      <c r="AF12" s="24">
        <v>-3.7</v>
      </c>
      <c r="AG12" s="24">
        <v>121</v>
      </c>
      <c r="AH12" s="24">
        <v>-7.9</v>
      </c>
      <c r="AI12" s="24">
        <v>137.5</v>
      </c>
      <c r="AJ12" s="24">
        <v>10.9</v>
      </c>
      <c r="AK12" s="24">
        <v>121.7</v>
      </c>
      <c r="AL12" s="24">
        <v>5.4</v>
      </c>
      <c r="AM12" s="24">
        <v>83.8</v>
      </c>
      <c r="AN12" s="24">
        <v>15</v>
      </c>
      <c r="AO12" s="24">
        <v>75.3</v>
      </c>
      <c r="AP12" s="24">
        <v>9.6</v>
      </c>
      <c r="AQ12" s="24">
        <v>35.299999999999997</v>
      </c>
      <c r="AR12" s="24">
        <v>-9.5</v>
      </c>
      <c r="AS12" s="24">
        <v>32.9</v>
      </c>
      <c r="AT12" s="24">
        <v>-14.1</v>
      </c>
      <c r="AU12" s="24">
        <v>48.9</v>
      </c>
      <c r="AV12" s="24">
        <v>3.8</v>
      </c>
      <c r="AW12" s="24">
        <v>44.8</v>
      </c>
      <c r="AX12" s="24">
        <v>-1.5</v>
      </c>
    </row>
    <row r="13" spans="1:50" s="25" customFormat="1" x14ac:dyDescent="0.25">
      <c r="A13" s="22" t="s">
        <v>30</v>
      </c>
      <c r="B13" s="23" t="s">
        <v>31</v>
      </c>
      <c r="C13" s="24">
        <v>116.6</v>
      </c>
      <c r="D13" s="24">
        <v>1.5</v>
      </c>
      <c r="E13" s="24">
        <v>108.6</v>
      </c>
      <c r="F13" s="24">
        <v>-0.1</v>
      </c>
      <c r="G13" s="24">
        <v>100.9</v>
      </c>
      <c r="H13" s="24">
        <v>-2.6</v>
      </c>
      <c r="I13" s="24">
        <v>93.8</v>
      </c>
      <c r="J13" s="24">
        <v>-3.6</v>
      </c>
      <c r="K13" s="24">
        <v>81.3</v>
      </c>
      <c r="L13" s="24">
        <v>-23.7</v>
      </c>
      <c r="M13" s="24">
        <v>75.3</v>
      </c>
      <c r="N13" s="24">
        <v>-24.7</v>
      </c>
      <c r="O13" s="24">
        <v>57.4</v>
      </c>
      <c r="P13" s="24">
        <v>-48.1</v>
      </c>
      <c r="Q13" s="24">
        <v>53.3</v>
      </c>
      <c r="R13" s="24">
        <v>-48.5</v>
      </c>
      <c r="S13" s="24">
        <v>62.1</v>
      </c>
      <c r="T13" s="24">
        <v>-44.8</v>
      </c>
      <c r="U13" s="24">
        <v>57.4</v>
      </c>
      <c r="V13" s="24">
        <v>-45.4</v>
      </c>
      <c r="W13" s="24">
        <v>66.3</v>
      </c>
      <c r="X13" s="24">
        <v>-38.799999999999997</v>
      </c>
      <c r="Y13" s="24">
        <v>61.3</v>
      </c>
      <c r="Z13" s="24">
        <v>-39.4</v>
      </c>
      <c r="AA13" s="24">
        <v>74.900000000000006</v>
      </c>
      <c r="AB13" s="24">
        <v>-33.700000000000003</v>
      </c>
      <c r="AC13" s="24">
        <v>68.5</v>
      </c>
      <c r="AD13" s="24">
        <v>-34.9</v>
      </c>
      <c r="AE13" s="24">
        <v>78</v>
      </c>
      <c r="AF13" s="24">
        <v>-24.2</v>
      </c>
      <c r="AG13" s="24">
        <v>71.400000000000006</v>
      </c>
      <c r="AH13" s="24">
        <v>-25.5</v>
      </c>
      <c r="AI13" s="24">
        <v>82</v>
      </c>
      <c r="AJ13" s="24">
        <v>-27</v>
      </c>
      <c r="AK13" s="24">
        <v>74.599999999999994</v>
      </c>
      <c r="AL13" s="24">
        <v>-28.7</v>
      </c>
      <c r="AM13" s="24">
        <v>82.5</v>
      </c>
      <c r="AN13" s="24">
        <v>-34.5</v>
      </c>
      <c r="AO13" s="24">
        <v>74.8</v>
      </c>
      <c r="AP13" s="24">
        <v>-36.200000000000003</v>
      </c>
      <c r="AQ13" s="24">
        <v>67.5</v>
      </c>
      <c r="AR13" s="24">
        <v>-47</v>
      </c>
      <c r="AS13" s="24">
        <v>61.6</v>
      </c>
      <c r="AT13" s="24">
        <v>-48</v>
      </c>
      <c r="AU13" s="24">
        <v>65.2</v>
      </c>
      <c r="AV13" s="24">
        <v>-41.7</v>
      </c>
      <c r="AW13" s="24">
        <v>59.4</v>
      </c>
      <c r="AX13" s="24">
        <v>-42.8</v>
      </c>
    </row>
    <row r="14" spans="1:50" s="25" customFormat="1" x14ac:dyDescent="0.25">
      <c r="A14" s="22" t="s">
        <v>32</v>
      </c>
      <c r="B14" s="23" t="s">
        <v>33</v>
      </c>
      <c r="C14" s="24">
        <v>98.6</v>
      </c>
      <c r="D14" s="24">
        <v>2</v>
      </c>
      <c r="E14" s="24">
        <v>89</v>
      </c>
      <c r="F14" s="24">
        <v>-0.8</v>
      </c>
      <c r="G14" s="24">
        <v>99.9</v>
      </c>
      <c r="H14" s="24">
        <v>0.3</v>
      </c>
      <c r="I14" s="24">
        <v>89.9</v>
      </c>
      <c r="J14" s="24">
        <v>-2.5</v>
      </c>
      <c r="K14" s="24">
        <v>63.3</v>
      </c>
      <c r="L14" s="24">
        <v>-41.6</v>
      </c>
      <c r="M14" s="24">
        <v>57</v>
      </c>
      <c r="N14" s="24">
        <v>-43.2</v>
      </c>
      <c r="O14" s="24">
        <v>39.9</v>
      </c>
      <c r="P14" s="24">
        <v>-63.3</v>
      </c>
      <c r="Q14" s="24">
        <v>35.9</v>
      </c>
      <c r="R14" s="24">
        <v>-64</v>
      </c>
      <c r="S14" s="24">
        <v>57.8</v>
      </c>
      <c r="T14" s="24">
        <v>-49.2</v>
      </c>
      <c r="U14" s="24">
        <v>51.7</v>
      </c>
      <c r="V14" s="24">
        <v>-50.3</v>
      </c>
      <c r="W14" s="24">
        <v>76.599999999999994</v>
      </c>
      <c r="X14" s="24">
        <v>-33.200000000000003</v>
      </c>
      <c r="Y14" s="24">
        <v>68.2</v>
      </c>
      <c r="Z14" s="24">
        <v>-34.799999999999997</v>
      </c>
      <c r="AA14" s="24">
        <v>90.9</v>
      </c>
      <c r="AB14" s="24">
        <v>-20.100000000000001</v>
      </c>
      <c r="AC14" s="24">
        <v>77.400000000000006</v>
      </c>
      <c r="AD14" s="24">
        <v>-25.4</v>
      </c>
      <c r="AE14" s="24">
        <v>96.1</v>
      </c>
      <c r="AF14" s="24">
        <v>-15.6</v>
      </c>
      <c r="AG14" s="24">
        <v>81.8</v>
      </c>
      <c r="AH14" s="24">
        <v>-21.1</v>
      </c>
      <c r="AI14" s="24">
        <v>96.2</v>
      </c>
      <c r="AJ14" s="24">
        <v>-15.7</v>
      </c>
      <c r="AK14" s="24">
        <v>81.900000000000006</v>
      </c>
      <c r="AL14" s="24">
        <v>-21.1</v>
      </c>
      <c r="AM14" s="24">
        <v>87.3</v>
      </c>
      <c r="AN14" s="24">
        <v>-24.7</v>
      </c>
      <c r="AO14" s="24">
        <v>74.2</v>
      </c>
      <c r="AP14" s="24">
        <v>-29.6</v>
      </c>
      <c r="AQ14" s="24">
        <v>50.3</v>
      </c>
      <c r="AR14" s="24">
        <v>-56.1</v>
      </c>
      <c r="AS14" s="24">
        <v>43.1</v>
      </c>
      <c r="AT14" s="24">
        <v>-58.4</v>
      </c>
      <c r="AU14" s="24">
        <v>48.7</v>
      </c>
      <c r="AV14" s="24">
        <v>-60.2</v>
      </c>
      <c r="AW14" s="24">
        <v>41.8</v>
      </c>
      <c r="AX14" s="24">
        <v>-62.2</v>
      </c>
    </row>
    <row r="15" spans="1:50" s="25" customFormat="1" x14ac:dyDescent="0.25">
      <c r="A15" s="22" t="s">
        <v>34</v>
      </c>
      <c r="B15" s="23" t="s">
        <v>52</v>
      </c>
      <c r="C15" s="24">
        <v>98.1</v>
      </c>
      <c r="D15" s="24">
        <v>2.2999999999999998</v>
      </c>
      <c r="E15" s="24">
        <v>87.9</v>
      </c>
      <c r="F15" s="24">
        <v>-0.7</v>
      </c>
      <c r="G15" s="24">
        <v>98.1</v>
      </c>
      <c r="H15" s="24">
        <v>0.1</v>
      </c>
      <c r="I15" s="24">
        <v>87.6</v>
      </c>
      <c r="J15" s="24">
        <v>-3</v>
      </c>
      <c r="K15" s="24">
        <v>58.9</v>
      </c>
      <c r="L15" s="24">
        <v>-45.5</v>
      </c>
      <c r="M15" s="24">
        <v>52.5</v>
      </c>
      <c r="N15" s="24">
        <v>-47.2</v>
      </c>
      <c r="O15" s="24">
        <v>37.6</v>
      </c>
      <c r="P15" s="24">
        <v>-65.5</v>
      </c>
      <c r="Q15" s="24">
        <v>33.5</v>
      </c>
      <c r="R15" s="24">
        <v>-66.400000000000006</v>
      </c>
      <c r="S15" s="24">
        <v>61.9</v>
      </c>
      <c r="T15" s="24">
        <v>-45.2</v>
      </c>
      <c r="U15" s="24">
        <v>55.1</v>
      </c>
      <c r="V15" s="24">
        <v>-46.5</v>
      </c>
      <c r="W15" s="24">
        <v>84.8</v>
      </c>
      <c r="X15" s="24">
        <v>-26.3</v>
      </c>
      <c r="Y15" s="24">
        <v>75</v>
      </c>
      <c r="Z15" s="24">
        <v>-28.2</v>
      </c>
      <c r="AA15" s="24">
        <v>101.7</v>
      </c>
      <c r="AB15" s="24">
        <v>-11.8</v>
      </c>
      <c r="AC15" s="24">
        <v>85.8</v>
      </c>
      <c r="AD15" s="24">
        <v>-18.100000000000001</v>
      </c>
      <c r="AE15" s="24">
        <v>106.2</v>
      </c>
      <c r="AF15" s="24">
        <v>-9.6</v>
      </c>
      <c r="AG15" s="24">
        <v>89.5</v>
      </c>
      <c r="AH15" s="24">
        <v>-16</v>
      </c>
      <c r="AI15" s="24">
        <v>103.2</v>
      </c>
      <c r="AJ15" s="24">
        <v>-7</v>
      </c>
      <c r="AK15" s="24">
        <v>86.7</v>
      </c>
      <c r="AL15" s="24">
        <v>-13.6</v>
      </c>
      <c r="AM15" s="24">
        <v>93.9</v>
      </c>
      <c r="AN15" s="24">
        <v>-16.399999999999999</v>
      </c>
      <c r="AO15" s="24">
        <v>78.900000000000006</v>
      </c>
      <c r="AP15" s="24">
        <v>-22.3</v>
      </c>
      <c r="AQ15" s="24">
        <v>46.9</v>
      </c>
      <c r="AR15" s="24">
        <v>-58.4</v>
      </c>
      <c r="AS15" s="24">
        <v>39.5</v>
      </c>
      <c r="AT15" s="24">
        <v>-61</v>
      </c>
      <c r="AU15" s="24">
        <v>44.3</v>
      </c>
      <c r="AV15" s="24">
        <v>-64.5</v>
      </c>
      <c r="AW15" s="24">
        <v>37.299999999999997</v>
      </c>
      <c r="AX15" s="24">
        <v>-66.8</v>
      </c>
    </row>
    <row r="16" spans="1:50" s="25" customFormat="1" x14ac:dyDescent="0.25">
      <c r="A16" s="22" t="s">
        <v>36</v>
      </c>
      <c r="B16" s="23" t="s">
        <v>53</v>
      </c>
      <c r="C16" s="24">
        <v>108.5</v>
      </c>
      <c r="D16" s="24">
        <v>2.2999999999999998</v>
      </c>
      <c r="E16" s="24">
        <v>99.9</v>
      </c>
      <c r="F16" s="24" t="s">
        <v>49</v>
      </c>
      <c r="G16" s="24">
        <v>109.4</v>
      </c>
      <c r="H16" s="24">
        <v>-0.1</v>
      </c>
      <c r="I16" s="24">
        <v>100.5</v>
      </c>
      <c r="J16" s="24">
        <v>-2.1</v>
      </c>
      <c r="K16" s="24">
        <v>84.3</v>
      </c>
      <c r="L16" s="24">
        <v>-25.9</v>
      </c>
      <c r="M16" s="24">
        <v>77.400000000000006</v>
      </c>
      <c r="N16" s="24">
        <v>-27.4</v>
      </c>
      <c r="O16" s="24">
        <v>56.4</v>
      </c>
      <c r="P16" s="24">
        <v>-48</v>
      </c>
      <c r="Q16" s="24">
        <v>51.7</v>
      </c>
      <c r="R16" s="24">
        <v>-48.7</v>
      </c>
      <c r="S16" s="24">
        <v>54.6</v>
      </c>
      <c r="T16" s="24">
        <v>-54</v>
      </c>
      <c r="U16" s="24">
        <v>49.9</v>
      </c>
      <c r="V16" s="24">
        <v>-54.6</v>
      </c>
      <c r="W16" s="24">
        <v>60.6</v>
      </c>
      <c r="X16" s="24">
        <v>-48.3</v>
      </c>
      <c r="Y16" s="24">
        <v>55.2</v>
      </c>
      <c r="Z16" s="24">
        <v>-49</v>
      </c>
      <c r="AA16" s="24">
        <v>69.599999999999994</v>
      </c>
      <c r="AB16" s="24">
        <v>-39.799999999999997</v>
      </c>
      <c r="AC16" s="24">
        <v>62.1</v>
      </c>
      <c r="AD16" s="24">
        <v>-41.9</v>
      </c>
      <c r="AE16" s="24">
        <v>77.5</v>
      </c>
      <c r="AF16" s="24">
        <v>-26</v>
      </c>
      <c r="AG16" s="24">
        <v>69.3</v>
      </c>
      <c r="AH16" s="24">
        <v>-28.6</v>
      </c>
      <c r="AI16" s="24">
        <v>88</v>
      </c>
      <c r="AJ16" s="24">
        <v>-33.6</v>
      </c>
      <c r="AK16" s="24">
        <v>78.7</v>
      </c>
      <c r="AL16" s="24">
        <v>-35.700000000000003</v>
      </c>
      <c r="AM16" s="24">
        <v>79.5</v>
      </c>
      <c r="AN16" s="24">
        <v>-40.4</v>
      </c>
      <c r="AO16" s="24">
        <v>71</v>
      </c>
      <c r="AP16" s="24">
        <v>-42.3</v>
      </c>
      <c r="AQ16" s="24">
        <v>72.7</v>
      </c>
      <c r="AR16" s="24">
        <v>-42.2</v>
      </c>
      <c r="AS16" s="24">
        <v>64.900000000000006</v>
      </c>
      <c r="AT16" s="24">
        <v>-43.9</v>
      </c>
      <c r="AU16" s="24">
        <v>74.599999999999994</v>
      </c>
      <c r="AV16" s="24">
        <v>-36</v>
      </c>
      <c r="AW16" s="24">
        <v>66.599999999999994</v>
      </c>
      <c r="AX16" s="24">
        <v>-38</v>
      </c>
    </row>
    <row r="17" spans="1:50" s="25" customFormat="1" x14ac:dyDescent="0.25">
      <c r="A17" s="22" t="s">
        <v>38</v>
      </c>
      <c r="B17" s="23" t="s">
        <v>39</v>
      </c>
      <c r="C17" s="24">
        <v>82.7</v>
      </c>
      <c r="D17" s="24">
        <v>-1.1000000000000001</v>
      </c>
      <c r="E17" s="24">
        <v>74.8</v>
      </c>
      <c r="F17" s="24">
        <v>-3.6</v>
      </c>
      <c r="G17" s="24">
        <v>93</v>
      </c>
      <c r="H17" s="24">
        <v>2.5</v>
      </c>
      <c r="I17" s="24">
        <v>83.9</v>
      </c>
      <c r="J17" s="24">
        <v>-0.1</v>
      </c>
      <c r="K17" s="24">
        <v>49.6</v>
      </c>
      <c r="L17" s="24">
        <v>-50.6</v>
      </c>
      <c r="M17" s="24">
        <v>44.7</v>
      </c>
      <c r="N17" s="24">
        <v>-52</v>
      </c>
      <c r="O17" s="24">
        <v>21.8</v>
      </c>
      <c r="P17" s="24">
        <v>-79.3</v>
      </c>
      <c r="Q17" s="24">
        <v>19.7</v>
      </c>
      <c r="R17" s="24">
        <v>-79.7</v>
      </c>
      <c r="S17" s="24">
        <v>38.700000000000003</v>
      </c>
      <c r="T17" s="24">
        <v>-64.400000000000006</v>
      </c>
      <c r="U17" s="24">
        <v>34.799999999999997</v>
      </c>
      <c r="V17" s="24">
        <v>-65.099999999999994</v>
      </c>
      <c r="W17" s="24">
        <v>59</v>
      </c>
      <c r="X17" s="24">
        <v>-45</v>
      </c>
      <c r="Y17" s="24">
        <v>52.8</v>
      </c>
      <c r="Z17" s="24">
        <v>-46.3</v>
      </c>
      <c r="AA17" s="24">
        <v>67.599999999999994</v>
      </c>
      <c r="AB17" s="24">
        <v>-32.6</v>
      </c>
      <c r="AC17" s="24">
        <v>56.8</v>
      </c>
      <c r="AD17" s="24">
        <v>-38.299999999999997</v>
      </c>
      <c r="AE17" s="24">
        <v>71.7</v>
      </c>
      <c r="AF17" s="24">
        <v>-34.299999999999997</v>
      </c>
      <c r="AG17" s="24">
        <v>60.1</v>
      </c>
      <c r="AH17" s="24">
        <v>-39.799999999999997</v>
      </c>
      <c r="AI17" s="24">
        <v>70.7</v>
      </c>
      <c r="AJ17" s="24">
        <v>-27.6</v>
      </c>
      <c r="AK17" s="24">
        <v>59</v>
      </c>
      <c r="AL17" s="24">
        <v>-33.9</v>
      </c>
      <c r="AM17" s="24">
        <v>62.8</v>
      </c>
      <c r="AN17" s="24">
        <v>-40</v>
      </c>
      <c r="AO17" s="24">
        <v>52.3</v>
      </c>
      <c r="AP17" s="24">
        <v>-45.1</v>
      </c>
      <c r="AQ17" s="24">
        <v>26.9</v>
      </c>
      <c r="AR17" s="24">
        <v>-74.099999999999994</v>
      </c>
      <c r="AS17" s="24">
        <v>22.4</v>
      </c>
      <c r="AT17" s="24">
        <v>-76.3</v>
      </c>
      <c r="AU17" s="24">
        <v>24.6</v>
      </c>
      <c r="AV17" s="24">
        <v>-79.3</v>
      </c>
      <c r="AW17" s="24">
        <v>20.399999999999999</v>
      </c>
      <c r="AX17" s="24">
        <v>-81.099999999999994</v>
      </c>
    </row>
    <row r="18" spans="1:50" s="25" customFormat="1" x14ac:dyDescent="0.25">
      <c r="A18" s="22" t="s">
        <v>40</v>
      </c>
      <c r="B18" s="23" t="s">
        <v>41</v>
      </c>
      <c r="C18" s="24">
        <v>95.9</v>
      </c>
      <c r="D18" s="24">
        <v>1.8</v>
      </c>
      <c r="E18" s="24">
        <v>86.1</v>
      </c>
      <c r="F18" s="24">
        <v>-1</v>
      </c>
      <c r="G18" s="24">
        <v>97.3</v>
      </c>
      <c r="H18" s="24">
        <v>0.3</v>
      </c>
      <c r="I18" s="24">
        <v>87</v>
      </c>
      <c r="J18" s="24">
        <v>-2.7</v>
      </c>
      <c r="K18" s="24">
        <v>57.6</v>
      </c>
      <c r="L18" s="24">
        <v>-46.2</v>
      </c>
      <c r="M18" s="24">
        <v>51.4</v>
      </c>
      <c r="N18" s="24">
        <v>-47.9</v>
      </c>
      <c r="O18" s="24">
        <v>35.4</v>
      </c>
      <c r="P18" s="24">
        <v>-67.400000000000006</v>
      </c>
      <c r="Q18" s="24">
        <v>31.6</v>
      </c>
      <c r="R18" s="24">
        <v>-68.2</v>
      </c>
      <c r="S18" s="24">
        <v>58.7</v>
      </c>
      <c r="T18" s="24">
        <v>-47.8</v>
      </c>
      <c r="U18" s="24">
        <v>52.2</v>
      </c>
      <c r="V18" s="24">
        <v>-49.1</v>
      </c>
      <c r="W18" s="24">
        <v>81.099999999999994</v>
      </c>
      <c r="X18" s="24">
        <v>-28.9</v>
      </c>
      <c r="Y18" s="24">
        <v>71.8</v>
      </c>
      <c r="Z18" s="24">
        <v>-30.8</v>
      </c>
      <c r="AA18" s="24">
        <v>96.9</v>
      </c>
      <c r="AB18" s="24">
        <v>-14.4</v>
      </c>
      <c r="AC18" s="24">
        <v>81.8</v>
      </c>
      <c r="AD18" s="24">
        <v>-20.5</v>
      </c>
      <c r="AE18" s="24">
        <v>101.4</v>
      </c>
      <c r="AF18" s="24">
        <v>-12.9</v>
      </c>
      <c r="AG18" s="24">
        <v>85.3</v>
      </c>
      <c r="AH18" s="24">
        <v>-19.2</v>
      </c>
      <c r="AI18" s="24">
        <v>98.6</v>
      </c>
      <c r="AJ18" s="24">
        <v>-9.6</v>
      </c>
      <c r="AK18" s="24">
        <v>82.8</v>
      </c>
      <c r="AL18" s="24">
        <v>-16.2</v>
      </c>
      <c r="AM18" s="24">
        <v>89.5</v>
      </c>
      <c r="AN18" s="24">
        <v>-19.600000000000001</v>
      </c>
      <c r="AO18" s="24">
        <v>75.099999999999994</v>
      </c>
      <c r="AP18" s="24">
        <v>-25.4</v>
      </c>
      <c r="AQ18" s="24">
        <v>44.1</v>
      </c>
      <c r="AR18" s="24">
        <v>-60.4</v>
      </c>
      <c r="AS18" s="24">
        <v>37.1</v>
      </c>
      <c r="AT18" s="24">
        <v>-63</v>
      </c>
      <c r="AU18" s="24">
        <v>41.6</v>
      </c>
      <c r="AV18" s="24">
        <v>-66.5</v>
      </c>
      <c r="AW18" s="24">
        <v>35</v>
      </c>
      <c r="AX18" s="24">
        <v>-68.7</v>
      </c>
    </row>
    <row r="19" spans="1:50" s="25" customFormat="1" x14ac:dyDescent="0.25">
      <c r="A19" s="22" t="s">
        <v>42</v>
      </c>
      <c r="B19" s="23" t="s">
        <v>43</v>
      </c>
      <c r="C19" s="24">
        <v>98.8</v>
      </c>
      <c r="D19" s="24">
        <v>1.1000000000000001</v>
      </c>
      <c r="E19" s="24">
        <v>89.8</v>
      </c>
      <c r="F19" s="24">
        <v>-1.6</v>
      </c>
      <c r="G19" s="24">
        <v>102.1</v>
      </c>
      <c r="H19" s="24">
        <v>3.9</v>
      </c>
      <c r="I19" s="24">
        <v>92.6</v>
      </c>
      <c r="J19" s="24">
        <v>1.2</v>
      </c>
      <c r="K19" s="24">
        <v>62.1</v>
      </c>
      <c r="L19" s="24">
        <v>-44.5</v>
      </c>
      <c r="M19" s="24">
        <v>56.3</v>
      </c>
      <c r="N19" s="24">
        <v>-45.9</v>
      </c>
      <c r="O19" s="24">
        <v>32.700000000000003</v>
      </c>
      <c r="P19" s="24">
        <v>-69.2</v>
      </c>
      <c r="Q19" s="24">
        <v>29.5</v>
      </c>
      <c r="R19" s="24">
        <v>-69.900000000000006</v>
      </c>
      <c r="S19" s="24">
        <v>48.2</v>
      </c>
      <c r="T19" s="24">
        <v>-57.8</v>
      </c>
      <c r="U19" s="24">
        <v>43.3</v>
      </c>
      <c r="V19" s="24">
        <v>-58.5</v>
      </c>
      <c r="W19" s="24">
        <v>67.400000000000006</v>
      </c>
      <c r="X19" s="24">
        <v>-41.6</v>
      </c>
      <c r="Y19" s="24">
        <v>60.4</v>
      </c>
      <c r="Z19" s="24">
        <v>-42.7</v>
      </c>
      <c r="AA19" s="24">
        <v>81.7</v>
      </c>
      <c r="AB19" s="24">
        <v>-26.8</v>
      </c>
      <c r="AC19" s="24">
        <v>70.3</v>
      </c>
      <c r="AD19" s="24">
        <v>-31.1</v>
      </c>
      <c r="AE19" s="24">
        <v>88</v>
      </c>
      <c r="AF19" s="24">
        <v>-20.8</v>
      </c>
      <c r="AG19" s="24">
        <v>75.7</v>
      </c>
      <c r="AH19" s="24">
        <v>-25.5</v>
      </c>
      <c r="AI19" s="24">
        <v>89.5</v>
      </c>
      <c r="AJ19" s="24">
        <v>-24.3</v>
      </c>
      <c r="AK19" s="24">
        <v>77</v>
      </c>
      <c r="AL19" s="24">
        <v>-28.4</v>
      </c>
      <c r="AM19" s="24">
        <v>79.400000000000006</v>
      </c>
      <c r="AN19" s="24">
        <v>-36.299999999999997</v>
      </c>
      <c r="AO19" s="24">
        <v>68.3</v>
      </c>
      <c r="AP19" s="24">
        <v>-39.799999999999997</v>
      </c>
      <c r="AQ19" s="24">
        <v>43.2</v>
      </c>
      <c r="AR19" s="24">
        <v>-63.9</v>
      </c>
      <c r="AS19" s="24">
        <v>37.4</v>
      </c>
      <c r="AT19" s="24">
        <v>-65.7</v>
      </c>
      <c r="AU19" s="24">
        <v>41</v>
      </c>
      <c r="AV19" s="24">
        <v>-65.5</v>
      </c>
      <c r="AW19" s="24">
        <v>35.5</v>
      </c>
      <c r="AX19" s="24">
        <v>-67.2</v>
      </c>
    </row>
    <row r="20" spans="1:50" x14ac:dyDescent="0.25">
      <c r="A20" s="1" t="s">
        <v>44</v>
      </c>
    </row>
    <row r="22" spans="1:50" x14ac:dyDescent="0.25">
      <c r="A22" s="2" t="s">
        <v>46</v>
      </c>
    </row>
  </sheetData>
  <mergeCells count="42"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AA5:AD5"/>
    <mergeCell ref="AE5:AH5"/>
    <mergeCell ref="AI5:AL5"/>
    <mergeCell ref="AM5:AP5"/>
    <mergeCell ref="AQ5:AT5"/>
    <mergeCell ref="M6:N6"/>
    <mergeCell ref="O6:P6"/>
    <mergeCell ref="Q6:R6"/>
    <mergeCell ref="S6:T6"/>
    <mergeCell ref="W5:Z5"/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22"/>
  <sheetViews>
    <sheetView workbookViewId="0">
      <selection activeCell="G22" sqref="G22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16384" width="12.6640625" style="6"/>
  </cols>
  <sheetData>
    <row r="1" spans="1:50" ht="38.25" customHeight="1" x14ac:dyDescent="0.2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</row>
    <row r="2" spans="1:50" x14ac:dyDescent="0.25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</row>
    <row r="3" spans="1:50" ht="13.8" thickBot="1" x14ac:dyDescent="0.3">
      <c r="A3" s="55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</row>
    <row r="4" spans="1:50" x14ac:dyDescent="0.25">
      <c r="A4" s="87" t="s">
        <v>3</v>
      </c>
      <c r="B4" s="58"/>
      <c r="C4" s="57" t="s">
        <v>4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9"/>
    </row>
    <row r="5" spans="1:50" x14ac:dyDescent="0.25">
      <c r="A5" s="88"/>
      <c r="B5" s="51"/>
      <c r="C5" s="50" t="s">
        <v>5</v>
      </c>
      <c r="D5" s="51"/>
      <c r="E5" s="51"/>
      <c r="F5" s="51"/>
      <c r="G5" s="50" t="s">
        <v>6</v>
      </c>
      <c r="H5" s="51"/>
      <c r="I5" s="51"/>
      <c r="J5" s="51"/>
      <c r="K5" s="50" t="s">
        <v>7</v>
      </c>
      <c r="L5" s="51"/>
      <c r="M5" s="51"/>
      <c r="N5" s="51"/>
      <c r="O5" s="50" t="s">
        <v>8</v>
      </c>
      <c r="P5" s="51"/>
      <c r="Q5" s="51"/>
      <c r="R5" s="51"/>
      <c r="S5" s="50" t="s">
        <v>9</v>
      </c>
      <c r="T5" s="51"/>
      <c r="U5" s="51"/>
      <c r="V5" s="51"/>
      <c r="W5" s="50" t="s">
        <v>10</v>
      </c>
      <c r="X5" s="51"/>
      <c r="Y5" s="51"/>
      <c r="Z5" s="51"/>
      <c r="AA5" s="50" t="s">
        <v>11</v>
      </c>
      <c r="AB5" s="51"/>
      <c r="AC5" s="51"/>
      <c r="AD5" s="51"/>
      <c r="AE5" s="50" t="s">
        <v>12</v>
      </c>
      <c r="AF5" s="51"/>
      <c r="AG5" s="51"/>
      <c r="AH5" s="51"/>
      <c r="AI5" s="50" t="s">
        <v>13</v>
      </c>
      <c r="AJ5" s="51"/>
      <c r="AK5" s="51"/>
      <c r="AL5" s="51"/>
      <c r="AM5" s="50" t="s">
        <v>14</v>
      </c>
      <c r="AN5" s="51"/>
      <c r="AO5" s="51"/>
      <c r="AP5" s="51"/>
      <c r="AQ5" s="50" t="s">
        <v>15</v>
      </c>
      <c r="AR5" s="51"/>
      <c r="AS5" s="51"/>
      <c r="AT5" s="51"/>
      <c r="AU5" s="50" t="s">
        <v>16</v>
      </c>
      <c r="AV5" s="51"/>
      <c r="AW5" s="51"/>
      <c r="AX5" s="52"/>
    </row>
    <row r="6" spans="1:50" ht="25.5" customHeight="1" x14ac:dyDescent="0.25">
      <c r="A6" s="88"/>
      <c r="B6" s="51"/>
      <c r="C6" s="50" t="s">
        <v>17</v>
      </c>
      <c r="D6" s="51"/>
      <c r="E6" s="50" t="s">
        <v>18</v>
      </c>
      <c r="F6" s="51"/>
      <c r="G6" s="50" t="s">
        <v>17</v>
      </c>
      <c r="H6" s="51"/>
      <c r="I6" s="50" t="s">
        <v>18</v>
      </c>
      <c r="J6" s="51"/>
      <c r="K6" s="50" t="s">
        <v>17</v>
      </c>
      <c r="L6" s="51"/>
      <c r="M6" s="50" t="s">
        <v>18</v>
      </c>
      <c r="N6" s="51"/>
      <c r="O6" s="50" t="s">
        <v>17</v>
      </c>
      <c r="P6" s="51"/>
      <c r="Q6" s="50" t="s">
        <v>18</v>
      </c>
      <c r="R6" s="51"/>
      <c r="S6" s="50" t="s">
        <v>17</v>
      </c>
      <c r="T6" s="51"/>
      <c r="U6" s="50" t="s">
        <v>18</v>
      </c>
      <c r="V6" s="51"/>
      <c r="W6" s="50" t="s">
        <v>17</v>
      </c>
      <c r="X6" s="51"/>
      <c r="Y6" s="50" t="s">
        <v>18</v>
      </c>
      <c r="Z6" s="51"/>
      <c r="AA6" s="50" t="s">
        <v>17</v>
      </c>
      <c r="AB6" s="51"/>
      <c r="AC6" s="50" t="s">
        <v>18</v>
      </c>
      <c r="AD6" s="51"/>
      <c r="AE6" s="50" t="s">
        <v>17</v>
      </c>
      <c r="AF6" s="51"/>
      <c r="AG6" s="50" t="s">
        <v>18</v>
      </c>
      <c r="AH6" s="51"/>
      <c r="AI6" s="50" t="s">
        <v>17</v>
      </c>
      <c r="AJ6" s="51"/>
      <c r="AK6" s="50" t="s">
        <v>18</v>
      </c>
      <c r="AL6" s="51"/>
      <c r="AM6" s="50" t="s">
        <v>17</v>
      </c>
      <c r="AN6" s="51"/>
      <c r="AO6" s="50" t="s">
        <v>18</v>
      </c>
      <c r="AP6" s="51"/>
      <c r="AQ6" s="50" t="s">
        <v>17</v>
      </c>
      <c r="AR6" s="51"/>
      <c r="AS6" s="50" t="s">
        <v>18</v>
      </c>
      <c r="AT6" s="51"/>
      <c r="AU6" s="50" t="s">
        <v>17</v>
      </c>
      <c r="AV6" s="51"/>
      <c r="AW6" s="50" t="s">
        <v>18</v>
      </c>
      <c r="AX6" s="52"/>
    </row>
    <row r="7" spans="1:50" ht="40.200000000000003" thickBot="1" x14ac:dyDescent="0.3">
      <c r="A7" s="89"/>
      <c r="B7" s="90"/>
      <c r="C7" s="7" t="s">
        <v>19</v>
      </c>
      <c r="D7" s="7" t="s">
        <v>20</v>
      </c>
      <c r="E7" s="7" t="s">
        <v>19</v>
      </c>
      <c r="F7" s="7" t="s">
        <v>20</v>
      </c>
      <c r="G7" s="7" t="s">
        <v>19</v>
      </c>
      <c r="H7" s="7" t="s">
        <v>20</v>
      </c>
      <c r="I7" s="7" t="s">
        <v>19</v>
      </c>
      <c r="J7" s="7" t="s">
        <v>20</v>
      </c>
      <c r="K7" s="7" t="s">
        <v>19</v>
      </c>
      <c r="L7" s="7" t="s">
        <v>20</v>
      </c>
      <c r="M7" s="7" t="s">
        <v>19</v>
      </c>
      <c r="N7" s="7" t="s">
        <v>20</v>
      </c>
      <c r="O7" s="7" t="s">
        <v>19</v>
      </c>
      <c r="P7" s="7" t="s">
        <v>20</v>
      </c>
      <c r="Q7" s="7" t="s">
        <v>19</v>
      </c>
      <c r="R7" s="7" t="s">
        <v>20</v>
      </c>
      <c r="S7" s="7" t="s">
        <v>19</v>
      </c>
      <c r="T7" s="7" t="s">
        <v>20</v>
      </c>
      <c r="U7" s="7" t="s">
        <v>19</v>
      </c>
      <c r="V7" s="7" t="s">
        <v>20</v>
      </c>
      <c r="W7" s="7" t="s">
        <v>19</v>
      </c>
      <c r="X7" s="7" t="s">
        <v>20</v>
      </c>
      <c r="Y7" s="7" t="s">
        <v>19</v>
      </c>
      <c r="Z7" s="7" t="s">
        <v>20</v>
      </c>
      <c r="AA7" s="7" t="s">
        <v>19</v>
      </c>
      <c r="AB7" s="7" t="s">
        <v>20</v>
      </c>
      <c r="AC7" s="7" t="s">
        <v>19</v>
      </c>
      <c r="AD7" s="7" t="s">
        <v>20</v>
      </c>
      <c r="AE7" s="7" t="s">
        <v>19</v>
      </c>
      <c r="AF7" s="7" t="s">
        <v>20</v>
      </c>
      <c r="AG7" s="7" t="s">
        <v>19</v>
      </c>
      <c r="AH7" s="7" t="s">
        <v>20</v>
      </c>
      <c r="AI7" s="7" t="s">
        <v>19</v>
      </c>
      <c r="AJ7" s="7" t="s">
        <v>20</v>
      </c>
      <c r="AK7" s="7" t="s">
        <v>19</v>
      </c>
      <c r="AL7" s="7" t="s">
        <v>20</v>
      </c>
      <c r="AM7" s="7" t="s">
        <v>19</v>
      </c>
      <c r="AN7" s="7" t="s">
        <v>20</v>
      </c>
      <c r="AO7" s="7" t="s">
        <v>19</v>
      </c>
      <c r="AP7" s="7" t="s">
        <v>20</v>
      </c>
      <c r="AQ7" s="7" t="s">
        <v>19</v>
      </c>
      <c r="AR7" s="7" t="s">
        <v>20</v>
      </c>
      <c r="AS7" s="7" t="s">
        <v>19</v>
      </c>
      <c r="AT7" s="7" t="s">
        <v>20</v>
      </c>
      <c r="AU7" s="7" t="s">
        <v>19</v>
      </c>
      <c r="AV7" s="7" t="s">
        <v>20</v>
      </c>
      <c r="AW7" s="7" t="s">
        <v>19</v>
      </c>
      <c r="AX7" s="8" t="s">
        <v>20</v>
      </c>
    </row>
    <row r="8" spans="1:50" ht="33.75" customHeight="1" x14ac:dyDescent="0.25">
      <c r="A8" s="86" t="s">
        <v>48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</row>
    <row r="9" spans="1:50" s="25" customFormat="1" x14ac:dyDescent="0.25">
      <c r="A9" s="22" t="s">
        <v>22</v>
      </c>
      <c r="B9" s="23" t="s">
        <v>23</v>
      </c>
      <c r="C9" s="24">
        <v>100.7</v>
      </c>
      <c r="D9" s="24">
        <v>0.7</v>
      </c>
      <c r="E9" s="24">
        <v>95.7</v>
      </c>
      <c r="F9" s="24">
        <v>-0.7</v>
      </c>
      <c r="G9" s="24">
        <v>95.1</v>
      </c>
      <c r="H9" s="24">
        <v>1.6</v>
      </c>
      <c r="I9" s="24">
        <v>89.9</v>
      </c>
      <c r="J9" s="24" t="s">
        <v>49</v>
      </c>
      <c r="K9" s="24">
        <v>121</v>
      </c>
      <c r="L9" s="24">
        <v>6.2</v>
      </c>
      <c r="M9" s="24">
        <v>114.4</v>
      </c>
      <c r="N9" s="24">
        <v>5.0999999999999996</v>
      </c>
      <c r="O9" s="24">
        <v>100</v>
      </c>
      <c r="P9" s="24">
        <v>-10.1</v>
      </c>
      <c r="Q9" s="24">
        <v>93.5</v>
      </c>
      <c r="R9" s="24">
        <v>-11.5</v>
      </c>
      <c r="S9" s="24">
        <v>115.4</v>
      </c>
      <c r="T9" s="24">
        <v>11.2</v>
      </c>
      <c r="U9" s="24">
        <v>105.7</v>
      </c>
      <c r="V9" s="24">
        <v>7.7</v>
      </c>
      <c r="W9" s="24">
        <v>117.9</v>
      </c>
      <c r="X9" s="24">
        <v>5.2</v>
      </c>
      <c r="Y9" s="24">
        <v>108.1</v>
      </c>
      <c r="Z9" s="24">
        <v>3.1</v>
      </c>
      <c r="AA9" s="24">
        <v>106.1</v>
      </c>
      <c r="AB9" s="24">
        <v>2.5</v>
      </c>
      <c r="AC9" s="24">
        <v>98.2</v>
      </c>
      <c r="AD9" s="24">
        <v>0.7</v>
      </c>
      <c r="AE9" s="24">
        <v>103.9</v>
      </c>
      <c r="AF9" s="24">
        <v>1.4</v>
      </c>
      <c r="AG9" s="24">
        <v>96.5</v>
      </c>
      <c r="AH9" s="24">
        <v>-0.4</v>
      </c>
      <c r="AI9" s="24">
        <v>129.6</v>
      </c>
      <c r="AJ9" s="24">
        <v>-0.2</v>
      </c>
      <c r="AK9" s="24">
        <v>117.7</v>
      </c>
      <c r="AL9" s="24">
        <v>-1.9</v>
      </c>
      <c r="AM9" s="24">
        <v>147.9</v>
      </c>
      <c r="AN9" s="24">
        <v>21.8</v>
      </c>
      <c r="AO9" s="24">
        <v>134.9</v>
      </c>
      <c r="AP9" s="24">
        <v>19.5</v>
      </c>
      <c r="AQ9" s="24">
        <v>133.80000000000001</v>
      </c>
      <c r="AR9" s="24">
        <v>7.9</v>
      </c>
      <c r="AS9" s="24">
        <v>123.1</v>
      </c>
      <c r="AT9" s="24">
        <v>5.9</v>
      </c>
      <c r="AU9" s="24">
        <v>109.6</v>
      </c>
      <c r="AV9" s="24">
        <v>0.5</v>
      </c>
      <c r="AW9" s="24">
        <v>101.6</v>
      </c>
      <c r="AX9" s="24">
        <v>-1.6</v>
      </c>
    </row>
    <row r="10" spans="1:50" s="25" customFormat="1" x14ac:dyDescent="0.25">
      <c r="A10" s="22" t="s">
        <v>24</v>
      </c>
      <c r="B10" s="23" t="s">
        <v>25</v>
      </c>
      <c r="C10" s="24">
        <v>100.6</v>
      </c>
      <c r="D10" s="24">
        <v>0.8</v>
      </c>
      <c r="E10" s="24">
        <v>95.6</v>
      </c>
      <c r="F10" s="24">
        <v>-0.7</v>
      </c>
      <c r="G10" s="24">
        <v>95.7</v>
      </c>
      <c r="H10" s="24">
        <v>2</v>
      </c>
      <c r="I10" s="24">
        <v>90.5</v>
      </c>
      <c r="J10" s="24">
        <v>0.4</v>
      </c>
      <c r="K10" s="24">
        <v>123.1</v>
      </c>
      <c r="L10" s="24">
        <v>8.5</v>
      </c>
      <c r="M10" s="24">
        <v>116.4</v>
      </c>
      <c r="N10" s="24">
        <v>7.3</v>
      </c>
      <c r="O10" s="24">
        <v>98.1</v>
      </c>
      <c r="P10" s="24">
        <v>-11.9</v>
      </c>
      <c r="Q10" s="24">
        <v>91.8</v>
      </c>
      <c r="R10" s="24">
        <v>-13.3</v>
      </c>
      <c r="S10" s="24">
        <v>115.3</v>
      </c>
      <c r="T10" s="24">
        <v>12.5</v>
      </c>
      <c r="U10" s="24">
        <v>105.5</v>
      </c>
      <c r="V10" s="24">
        <v>8.8000000000000007</v>
      </c>
      <c r="W10" s="24">
        <v>117.4</v>
      </c>
      <c r="X10" s="24">
        <v>5</v>
      </c>
      <c r="Y10" s="24">
        <v>107.7</v>
      </c>
      <c r="Z10" s="24">
        <v>3.1</v>
      </c>
      <c r="AA10" s="24">
        <v>103.7</v>
      </c>
      <c r="AB10" s="24">
        <v>3.3</v>
      </c>
      <c r="AC10" s="24">
        <v>96.3</v>
      </c>
      <c r="AD10" s="24">
        <v>1.4</v>
      </c>
      <c r="AE10" s="24">
        <v>102</v>
      </c>
      <c r="AF10" s="24">
        <v>1.2</v>
      </c>
      <c r="AG10" s="24">
        <v>95.1</v>
      </c>
      <c r="AH10" s="24">
        <v>-0.6</v>
      </c>
      <c r="AI10" s="24">
        <v>130.1</v>
      </c>
      <c r="AJ10" s="24">
        <v>-0.2</v>
      </c>
      <c r="AK10" s="24">
        <v>118</v>
      </c>
      <c r="AL10" s="24">
        <v>-1.9</v>
      </c>
      <c r="AM10" s="24">
        <v>150.69999999999999</v>
      </c>
      <c r="AN10" s="24">
        <v>23.5</v>
      </c>
      <c r="AO10" s="24">
        <v>137.30000000000001</v>
      </c>
      <c r="AP10" s="24">
        <v>21.2</v>
      </c>
      <c r="AQ10" s="24">
        <v>137.6</v>
      </c>
      <c r="AR10" s="24">
        <v>7.9</v>
      </c>
      <c r="AS10" s="24">
        <v>126.5</v>
      </c>
      <c r="AT10" s="24">
        <v>5.9</v>
      </c>
      <c r="AU10" s="24">
        <v>111.6</v>
      </c>
      <c r="AV10" s="24">
        <v>1</v>
      </c>
      <c r="AW10" s="24">
        <v>103.5</v>
      </c>
      <c r="AX10" s="24">
        <v>-1.1000000000000001</v>
      </c>
    </row>
    <row r="11" spans="1:50" s="25" customFormat="1" x14ac:dyDescent="0.25">
      <c r="A11" s="22" t="s">
        <v>26</v>
      </c>
      <c r="B11" s="23" t="s">
        <v>27</v>
      </c>
      <c r="C11" s="24">
        <v>77.900000000000006</v>
      </c>
      <c r="D11" s="24">
        <v>-0.4</v>
      </c>
      <c r="E11" s="24">
        <v>72.400000000000006</v>
      </c>
      <c r="F11" s="24">
        <v>-2.4</v>
      </c>
      <c r="G11" s="24">
        <v>89.1</v>
      </c>
      <c r="H11" s="24">
        <v>-6.6</v>
      </c>
      <c r="I11" s="24">
        <v>82.9</v>
      </c>
      <c r="J11" s="24">
        <v>-8.1999999999999993</v>
      </c>
      <c r="K11" s="24">
        <v>98.9</v>
      </c>
      <c r="L11" s="24">
        <v>-16</v>
      </c>
      <c r="M11" s="24">
        <v>91.8</v>
      </c>
      <c r="N11" s="24">
        <v>-17.100000000000001</v>
      </c>
      <c r="O11" s="24">
        <v>113.5</v>
      </c>
      <c r="P11" s="24">
        <v>8.4</v>
      </c>
      <c r="Q11" s="24">
        <v>104.2</v>
      </c>
      <c r="R11" s="24">
        <v>6.7</v>
      </c>
      <c r="S11" s="24">
        <v>121.9</v>
      </c>
      <c r="T11" s="24">
        <v>4.2</v>
      </c>
      <c r="U11" s="24">
        <v>110.9</v>
      </c>
      <c r="V11" s="24">
        <v>2</v>
      </c>
      <c r="W11" s="24">
        <v>124.2</v>
      </c>
      <c r="X11" s="24">
        <v>3.8</v>
      </c>
      <c r="Y11" s="24">
        <v>112.4</v>
      </c>
      <c r="Z11" s="24">
        <v>1.4</v>
      </c>
      <c r="AA11" s="24">
        <v>131.1</v>
      </c>
      <c r="AB11" s="24">
        <v>1.6</v>
      </c>
      <c r="AC11" s="24">
        <v>118.1</v>
      </c>
      <c r="AD11" s="24">
        <v>-0.3</v>
      </c>
      <c r="AE11" s="24">
        <v>123.4</v>
      </c>
      <c r="AF11" s="24">
        <v>2.9</v>
      </c>
      <c r="AG11" s="24">
        <v>111.3</v>
      </c>
      <c r="AH11" s="24">
        <v>1.2</v>
      </c>
      <c r="AI11" s="24">
        <v>131.6</v>
      </c>
      <c r="AJ11" s="24">
        <v>-4.4000000000000004</v>
      </c>
      <c r="AK11" s="24">
        <v>119.4</v>
      </c>
      <c r="AL11" s="24">
        <v>-6.3</v>
      </c>
      <c r="AM11" s="24">
        <v>129</v>
      </c>
      <c r="AN11" s="24">
        <v>1.6</v>
      </c>
      <c r="AO11" s="24">
        <v>117.4</v>
      </c>
      <c r="AP11" s="24">
        <v>-0.3</v>
      </c>
      <c r="AQ11" s="24">
        <v>94.5</v>
      </c>
      <c r="AR11" s="24">
        <v>-0.3</v>
      </c>
      <c r="AS11" s="24">
        <v>87</v>
      </c>
      <c r="AT11" s="24">
        <v>-1.8</v>
      </c>
      <c r="AU11" s="24">
        <v>89.6</v>
      </c>
      <c r="AV11" s="24">
        <v>9.4</v>
      </c>
      <c r="AW11" s="24">
        <v>81.7</v>
      </c>
      <c r="AX11" s="24">
        <v>7.4</v>
      </c>
    </row>
    <row r="12" spans="1:50" s="25" customFormat="1" x14ac:dyDescent="0.25">
      <c r="A12" s="22" t="s">
        <v>28</v>
      </c>
      <c r="B12" s="23" t="s">
        <v>29</v>
      </c>
      <c r="C12" s="24">
        <v>185.4</v>
      </c>
      <c r="D12" s="24">
        <v>9.4</v>
      </c>
      <c r="E12" s="24">
        <v>186.6</v>
      </c>
      <c r="F12" s="24">
        <v>11.3</v>
      </c>
      <c r="G12" s="24">
        <v>59.9</v>
      </c>
      <c r="H12" s="24">
        <v>-6.7</v>
      </c>
      <c r="I12" s="24">
        <v>59.2</v>
      </c>
      <c r="J12" s="24">
        <v>-7.8</v>
      </c>
      <c r="K12" s="24">
        <v>97.9</v>
      </c>
      <c r="L12" s="24">
        <v>-29.1</v>
      </c>
      <c r="M12" s="24">
        <v>96.6</v>
      </c>
      <c r="N12" s="24">
        <v>-28.4</v>
      </c>
      <c r="O12" s="24">
        <v>160.69999999999999</v>
      </c>
      <c r="P12" s="24">
        <v>25.3</v>
      </c>
      <c r="Q12" s="24">
        <v>151.69999999999999</v>
      </c>
      <c r="R12" s="24">
        <v>23.2</v>
      </c>
      <c r="S12" s="24">
        <v>101.3</v>
      </c>
      <c r="T12" s="24">
        <v>-12.1</v>
      </c>
      <c r="U12" s="24">
        <v>94</v>
      </c>
      <c r="V12" s="24">
        <v>-10.6</v>
      </c>
      <c r="W12" s="24">
        <v>145.69999999999999</v>
      </c>
      <c r="X12" s="24">
        <v>46.7</v>
      </c>
      <c r="Y12" s="24">
        <v>129.69999999999999</v>
      </c>
      <c r="Z12" s="24">
        <v>41.6</v>
      </c>
      <c r="AA12" s="24">
        <v>157.9</v>
      </c>
      <c r="AB12" s="24">
        <v>-4.4000000000000004</v>
      </c>
      <c r="AC12" s="24">
        <v>134.1</v>
      </c>
      <c r="AD12" s="24">
        <v>-6</v>
      </c>
      <c r="AE12" s="24">
        <v>153.4</v>
      </c>
      <c r="AF12" s="24">
        <v>11.9</v>
      </c>
      <c r="AG12" s="24">
        <v>131.4</v>
      </c>
      <c r="AH12" s="24">
        <v>10.5</v>
      </c>
      <c r="AI12" s="24">
        <v>124</v>
      </c>
      <c r="AJ12" s="24">
        <v>14.2</v>
      </c>
      <c r="AK12" s="24">
        <v>115.5</v>
      </c>
      <c r="AL12" s="24">
        <v>11.6</v>
      </c>
      <c r="AM12" s="24">
        <v>72.900000000000006</v>
      </c>
      <c r="AN12" s="24">
        <v>3.8</v>
      </c>
      <c r="AO12" s="24">
        <v>68.7</v>
      </c>
      <c r="AP12" s="24">
        <v>1.3</v>
      </c>
      <c r="AQ12" s="24">
        <v>39</v>
      </c>
      <c r="AR12" s="24">
        <v>1.3</v>
      </c>
      <c r="AS12" s="24">
        <v>38.299999999999997</v>
      </c>
      <c r="AT12" s="24">
        <v>-0.8</v>
      </c>
      <c r="AU12" s="24">
        <v>47.1</v>
      </c>
      <c r="AV12" s="24">
        <v>-65.099999999999994</v>
      </c>
      <c r="AW12" s="24">
        <v>45.5</v>
      </c>
      <c r="AX12" s="24">
        <v>-66.2</v>
      </c>
    </row>
    <row r="13" spans="1:50" s="25" customFormat="1" x14ac:dyDescent="0.25">
      <c r="A13" s="22" t="s">
        <v>30</v>
      </c>
      <c r="B13" s="23" t="s">
        <v>31</v>
      </c>
      <c r="C13" s="24">
        <v>114.9</v>
      </c>
      <c r="D13" s="24">
        <v>3.4</v>
      </c>
      <c r="E13" s="24">
        <v>108.7</v>
      </c>
      <c r="F13" s="24">
        <v>2.1</v>
      </c>
      <c r="G13" s="24">
        <v>103.6</v>
      </c>
      <c r="H13" s="24">
        <v>3</v>
      </c>
      <c r="I13" s="24">
        <v>97.3</v>
      </c>
      <c r="J13" s="24">
        <v>1.1000000000000001</v>
      </c>
      <c r="K13" s="24">
        <v>106.6</v>
      </c>
      <c r="L13" s="24">
        <v>5.8</v>
      </c>
      <c r="M13" s="24">
        <v>100</v>
      </c>
      <c r="N13" s="24">
        <v>4</v>
      </c>
      <c r="O13" s="24">
        <v>110.6</v>
      </c>
      <c r="P13" s="24">
        <v>3.8</v>
      </c>
      <c r="Q13" s="24">
        <v>103.4</v>
      </c>
      <c r="R13" s="24">
        <v>1.9</v>
      </c>
      <c r="S13" s="24">
        <v>112.6</v>
      </c>
      <c r="T13" s="24">
        <v>5.3</v>
      </c>
      <c r="U13" s="24">
        <v>105.2</v>
      </c>
      <c r="V13" s="24">
        <v>3.3</v>
      </c>
      <c r="W13" s="24">
        <v>108.4</v>
      </c>
      <c r="X13" s="24">
        <v>-3.5</v>
      </c>
      <c r="Y13" s="24">
        <v>101.1</v>
      </c>
      <c r="Z13" s="24">
        <v>-5.2</v>
      </c>
      <c r="AA13" s="24">
        <v>112.9</v>
      </c>
      <c r="AB13" s="24">
        <v>4</v>
      </c>
      <c r="AC13" s="24">
        <v>105.3</v>
      </c>
      <c r="AD13" s="24">
        <v>2</v>
      </c>
      <c r="AE13" s="24">
        <v>102.9</v>
      </c>
      <c r="AF13" s="24">
        <v>5.8</v>
      </c>
      <c r="AG13" s="24">
        <v>95.9</v>
      </c>
      <c r="AH13" s="24">
        <v>4</v>
      </c>
      <c r="AI13" s="24">
        <v>112.4</v>
      </c>
      <c r="AJ13" s="24">
        <v>9.1999999999999993</v>
      </c>
      <c r="AK13" s="24">
        <v>104.7</v>
      </c>
      <c r="AL13" s="24">
        <v>7.4</v>
      </c>
      <c r="AM13" s="24">
        <v>126</v>
      </c>
      <c r="AN13" s="24">
        <v>6.9</v>
      </c>
      <c r="AO13" s="24">
        <v>117.2</v>
      </c>
      <c r="AP13" s="24">
        <v>4.9000000000000004</v>
      </c>
      <c r="AQ13" s="24">
        <v>127.3</v>
      </c>
      <c r="AR13" s="24">
        <v>3.4</v>
      </c>
      <c r="AS13" s="24">
        <v>118.4</v>
      </c>
      <c r="AT13" s="24">
        <v>1.4</v>
      </c>
      <c r="AU13" s="24">
        <v>111.8</v>
      </c>
      <c r="AV13" s="24">
        <v>6.2</v>
      </c>
      <c r="AW13" s="24">
        <v>103.9</v>
      </c>
      <c r="AX13" s="24">
        <v>4.3</v>
      </c>
    </row>
    <row r="14" spans="1:50" s="25" customFormat="1" x14ac:dyDescent="0.25">
      <c r="A14" s="22" t="s">
        <v>32</v>
      </c>
      <c r="B14" s="23" t="s">
        <v>33</v>
      </c>
      <c r="C14" s="24">
        <v>96.7</v>
      </c>
      <c r="D14" s="24">
        <v>2.1</v>
      </c>
      <c r="E14" s="24">
        <v>89.7</v>
      </c>
      <c r="F14" s="24">
        <v>0.1</v>
      </c>
      <c r="G14" s="24">
        <v>99.6</v>
      </c>
      <c r="H14" s="24">
        <v>7</v>
      </c>
      <c r="I14" s="24">
        <v>92.2</v>
      </c>
      <c r="J14" s="24">
        <v>4.8</v>
      </c>
      <c r="K14" s="24">
        <v>108.4</v>
      </c>
      <c r="L14" s="24">
        <v>5.4</v>
      </c>
      <c r="M14" s="24">
        <v>100.3</v>
      </c>
      <c r="N14" s="24">
        <v>3.5</v>
      </c>
      <c r="O14" s="24">
        <v>108.6</v>
      </c>
      <c r="P14" s="24">
        <v>1.1000000000000001</v>
      </c>
      <c r="Q14" s="24">
        <v>99.7</v>
      </c>
      <c r="R14" s="24">
        <v>-1.5</v>
      </c>
      <c r="S14" s="24">
        <v>113.8</v>
      </c>
      <c r="T14" s="24">
        <v>3.5</v>
      </c>
      <c r="U14" s="24">
        <v>104.1</v>
      </c>
      <c r="V14" s="24">
        <v>0.8</v>
      </c>
      <c r="W14" s="24">
        <v>114.7</v>
      </c>
      <c r="X14" s="24">
        <v>5.8</v>
      </c>
      <c r="Y14" s="24">
        <v>104.6</v>
      </c>
      <c r="Z14" s="24">
        <v>2.8</v>
      </c>
      <c r="AA14" s="24">
        <v>113.7</v>
      </c>
      <c r="AB14" s="24">
        <v>2.1</v>
      </c>
      <c r="AC14" s="24">
        <v>103.7</v>
      </c>
      <c r="AD14" s="24">
        <v>-0.8</v>
      </c>
      <c r="AE14" s="24">
        <v>113.9</v>
      </c>
      <c r="AF14" s="24">
        <v>3.5</v>
      </c>
      <c r="AG14" s="24">
        <v>103.7</v>
      </c>
      <c r="AH14" s="24">
        <v>0.6</v>
      </c>
      <c r="AI14" s="24">
        <v>114.1</v>
      </c>
      <c r="AJ14" s="24">
        <v>2.7</v>
      </c>
      <c r="AK14" s="24">
        <v>103.8</v>
      </c>
      <c r="AL14" s="24">
        <v>-0.2</v>
      </c>
      <c r="AM14" s="24">
        <v>116</v>
      </c>
      <c r="AN14" s="24">
        <v>5.6</v>
      </c>
      <c r="AO14" s="24">
        <v>105.4</v>
      </c>
      <c r="AP14" s="24">
        <v>2.6</v>
      </c>
      <c r="AQ14" s="24">
        <v>114.5</v>
      </c>
      <c r="AR14" s="24">
        <v>4.4000000000000004</v>
      </c>
      <c r="AS14" s="24">
        <v>103.6</v>
      </c>
      <c r="AT14" s="24">
        <v>1.3</v>
      </c>
      <c r="AU14" s="24">
        <v>122.5</v>
      </c>
      <c r="AV14" s="24">
        <v>2.2999999999999998</v>
      </c>
      <c r="AW14" s="24">
        <v>110.7</v>
      </c>
      <c r="AX14" s="24">
        <v>-0.5</v>
      </c>
    </row>
    <row r="15" spans="1:50" s="25" customFormat="1" x14ac:dyDescent="0.25">
      <c r="A15" s="22" t="s">
        <v>34</v>
      </c>
      <c r="B15" s="23" t="s">
        <v>52</v>
      </c>
      <c r="C15" s="24">
        <v>95.9</v>
      </c>
      <c r="D15" s="24">
        <v>1.8</v>
      </c>
      <c r="E15" s="24">
        <v>88.5</v>
      </c>
      <c r="F15" s="24">
        <v>-0.4</v>
      </c>
      <c r="G15" s="24">
        <v>98</v>
      </c>
      <c r="H15" s="24">
        <v>7.3</v>
      </c>
      <c r="I15" s="24">
        <v>90.3</v>
      </c>
      <c r="J15" s="24">
        <v>4.9000000000000004</v>
      </c>
      <c r="K15" s="24">
        <v>108</v>
      </c>
      <c r="L15" s="24">
        <v>5.2</v>
      </c>
      <c r="M15" s="24">
        <v>99.5</v>
      </c>
      <c r="N15" s="24">
        <v>3</v>
      </c>
      <c r="O15" s="24">
        <v>109.1</v>
      </c>
      <c r="P15" s="24">
        <v>0.1</v>
      </c>
      <c r="Q15" s="24">
        <v>99.8</v>
      </c>
      <c r="R15" s="24">
        <v>-2.5</v>
      </c>
      <c r="S15" s="24">
        <v>113</v>
      </c>
      <c r="T15" s="24" t="s">
        <v>49</v>
      </c>
      <c r="U15" s="24">
        <v>103</v>
      </c>
      <c r="V15" s="24">
        <v>-2.7</v>
      </c>
      <c r="W15" s="24">
        <v>115</v>
      </c>
      <c r="X15" s="24">
        <v>6.2</v>
      </c>
      <c r="Y15" s="24">
        <v>104.5</v>
      </c>
      <c r="Z15" s="24">
        <v>3.2</v>
      </c>
      <c r="AA15" s="24">
        <v>115.3</v>
      </c>
      <c r="AB15" s="24">
        <v>1.1000000000000001</v>
      </c>
      <c r="AC15" s="24">
        <v>104.7</v>
      </c>
      <c r="AD15" s="24">
        <v>-1.7</v>
      </c>
      <c r="AE15" s="24">
        <v>117.5</v>
      </c>
      <c r="AF15" s="24">
        <v>3.9</v>
      </c>
      <c r="AG15" s="24">
        <v>106.5</v>
      </c>
      <c r="AH15" s="24">
        <v>0.9</v>
      </c>
      <c r="AI15" s="24">
        <v>111</v>
      </c>
      <c r="AJ15" s="24">
        <v>0.8</v>
      </c>
      <c r="AK15" s="24">
        <v>100.4</v>
      </c>
      <c r="AL15" s="24">
        <v>-2.1</v>
      </c>
      <c r="AM15" s="24">
        <v>112.3</v>
      </c>
      <c r="AN15" s="24">
        <v>2.5</v>
      </c>
      <c r="AO15" s="24">
        <v>101.5</v>
      </c>
      <c r="AP15" s="24">
        <v>-0.5</v>
      </c>
      <c r="AQ15" s="24">
        <v>112.7</v>
      </c>
      <c r="AR15" s="24">
        <v>4.0999999999999996</v>
      </c>
      <c r="AS15" s="24">
        <v>101.3</v>
      </c>
      <c r="AT15" s="24">
        <v>0.8</v>
      </c>
      <c r="AU15" s="24">
        <v>124.9</v>
      </c>
      <c r="AV15" s="24">
        <v>2.5</v>
      </c>
      <c r="AW15" s="24">
        <v>112.2</v>
      </c>
      <c r="AX15" s="24">
        <v>-0.5</v>
      </c>
    </row>
    <row r="16" spans="1:50" s="25" customFormat="1" x14ac:dyDescent="0.25">
      <c r="A16" s="22" t="s">
        <v>36</v>
      </c>
      <c r="B16" s="23" t="s">
        <v>53</v>
      </c>
      <c r="C16" s="24">
        <v>106.1</v>
      </c>
      <c r="D16" s="24">
        <v>6.2</v>
      </c>
      <c r="E16" s="24">
        <v>99.9</v>
      </c>
      <c r="F16" s="24">
        <v>5.2</v>
      </c>
      <c r="G16" s="24">
        <v>109.5</v>
      </c>
      <c r="H16" s="24">
        <v>9.3000000000000007</v>
      </c>
      <c r="I16" s="24">
        <v>102.7</v>
      </c>
      <c r="J16" s="24">
        <v>8</v>
      </c>
      <c r="K16" s="24">
        <v>113.7</v>
      </c>
      <c r="L16" s="24">
        <v>5.7</v>
      </c>
      <c r="M16" s="24">
        <v>106.6</v>
      </c>
      <c r="N16" s="24">
        <v>4.5999999999999996</v>
      </c>
      <c r="O16" s="24">
        <v>108.4</v>
      </c>
      <c r="P16" s="24">
        <v>3.4</v>
      </c>
      <c r="Q16" s="24">
        <v>100.7</v>
      </c>
      <c r="R16" s="24">
        <v>1.2</v>
      </c>
      <c r="S16" s="24">
        <v>118.8</v>
      </c>
      <c r="T16" s="24">
        <v>15.2</v>
      </c>
      <c r="U16" s="24">
        <v>109.8</v>
      </c>
      <c r="V16" s="24">
        <v>12.3</v>
      </c>
      <c r="W16" s="24">
        <v>117.3</v>
      </c>
      <c r="X16" s="24">
        <v>4.9000000000000004</v>
      </c>
      <c r="Y16" s="24">
        <v>108.2</v>
      </c>
      <c r="Z16" s="24">
        <v>2.2999999999999998</v>
      </c>
      <c r="AA16" s="24">
        <v>115.7</v>
      </c>
      <c r="AB16" s="24">
        <v>7.6</v>
      </c>
      <c r="AC16" s="24">
        <v>106.8</v>
      </c>
      <c r="AD16" s="24">
        <v>5</v>
      </c>
      <c r="AE16" s="24">
        <v>104.8</v>
      </c>
      <c r="AF16" s="24">
        <v>0.4</v>
      </c>
      <c r="AG16" s="24">
        <v>97</v>
      </c>
      <c r="AH16" s="24">
        <v>-2.1</v>
      </c>
      <c r="AI16" s="24">
        <v>132.6</v>
      </c>
      <c r="AJ16" s="24">
        <v>11.2</v>
      </c>
      <c r="AK16" s="24">
        <v>122.4</v>
      </c>
      <c r="AL16" s="24">
        <v>8.3000000000000007</v>
      </c>
      <c r="AM16" s="24">
        <v>133.5</v>
      </c>
      <c r="AN16" s="24">
        <v>18.899999999999999</v>
      </c>
      <c r="AO16" s="24">
        <v>123</v>
      </c>
      <c r="AP16" s="24">
        <v>15.9</v>
      </c>
      <c r="AQ16" s="24">
        <v>125.7</v>
      </c>
      <c r="AR16" s="24">
        <v>6.3</v>
      </c>
      <c r="AS16" s="24">
        <v>115.7</v>
      </c>
      <c r="AT16" s="24">
        <v>3.7</v>
      </c>
      <c r="AU16" s="24">
        <v>116.5</v>
      </c>
      <c r="AV16" s="24">
        <v>3.9</v>
      </c>
      <c r="AW16" s="24">
        <v>107.4</v>
      </c>
      <c r="AX16" s="24">
        <v>1.4</v>
      </c>
    </row>
    <row r="17" spans="1:50" s="25" customFormat="1" x14ac:dyDescent="0.25">
      <c r="A17" s="22" t="s">
        <v>38</v>
      </c>
      <c r="B17" s="23" t="s">
        <v>39</v>
      </c>
      <c r="C17" s="24">
        <v>83.6</v>
      </c>
      <c r="D17" s="24">
        <v>-5</v>
      </c>
      <c r="E17" s="24">
        <v>77.599999999999994</v>
      </c>
      <c r="F17" s="24">
        <v>-7.2</v>
      </c>
      <c r="G17" s="24">
        <v>90.7</v>
      </c>
      <c r="H17" s="24">
        <v>-0.1</v>
      </c>
      <c r="I17" s="24">
        <v>84</v>
      </c>
      <c r="J17" s="24">
        <v>-2.2999999999999998</v>
      </c>
      <c r="K17" s="24">
        <v>100.5</v>
      </c>
      <c r="L17" s="24">
        <v>6.6</v>
      </c>
      <c r="M17" s="24">
        <v>93.2</v>
      </c>
      <c r="N17" s="24">
        <v>4.5999999999999996</v>
      </c>
      <c r="O17" s="24">
        <v>105.5</v>
      </c>
      <c r="P17" s="24">
        <v>3.1</v>
      </c>
      <c r="Q17" s="24">
        <v>97.2</v>
      </c>
      <c r="R17" s="24">
        <v>0.6</v>
      </c>
      <c r="S17" s="24">
        <v>108.6</v>
      </c>
      <c r="T17" s="24">
        <v>5.2</v>
      </c>
      <c r="U17" s="24">
        <v>99.8</v>
      </c>
      <c r="V17" s="24">
        <v>2.6</v>
      </c>
      <c r="W17" s="24">
        <v>107.3</v>
      </c>
      <c r="X17" s="24">
        <v>4.4000000000000004</v>
      </c>
      <c r="Y17" s="24">
        <v>98.4</v>
      </c>
      <c r="Z17" s="24">
        <v>1.9</v>
      </c>
      <c r="AA17" s="24">
        <v>100.3</v>
      </c>
      <c r="AB17" s="24">
        <v>-2.2999999999999998</v>
      </c>
      <c r="AC17" s="24">
        <v>92</v>
      </c>
      <c r="AD17" s="24">
        <v>-4.8</v>
      </c>
      <c r="AE17" s="24">
        <v>109.2</v>
      </c>
      <c r="AF17" s="24">
        <v>7.8</v>
      </c>
      <c r="AG17" s="24">
        <v>99.9</v>
      </c>
      <c r="AH17" s="24">
        <v>5</v>
      </c>
      <c r="AI17" s="24">
        <v>97.6</v>
      </c>
      <c r="AJ17" s="24">
        <v>-4.2</v>
      </c>
      <c r="AK17" s="24">
        <v>89.2</v>
      </c>
      <c r="AL17" s="24">
        <v>-6.6</v>
      </c>
      <c r="AM17" s="24">
        <v>104.6</v>
      </c>
      <c r="AN17" s="24">
        <v>-2.2000000000000002</v>
      </c>
      <c r="AO17" s="24">
        <v>95.3</v>
      </c>
      <c r="AP17" s="24">
        <v>-4.8</v>
      </c>
      <c r="AQ17" s="24">
        <v>103.9</v>
      </c>
      <c r="AR17" s="24">
        <v>1.2</v>
      </c>
      <c r="AS17" s="24">
        <v>94.4</v>
      </c>
      <c r="AT17" s="24">
        <v>-1.7</v>
      </c>
      <c r="AU17" s="24">
        <v>119</v>
      </c>
      <c r="AV17" s="24">
        <v>-1.2</v>
      </c>
      <c r="AW17" s="24">
        <v>107.9</v>
      </c>
      <c r="AX17" s="24">
        <v>-3.7</v>
      </c>
    </row>
    <row r="18" spans="1:50" s="25" customFormat="1" x14ac:dyDescent="0.25">
      <c r="A18" s="22" t="s">
        <v>40</v>
      </c>
      <c r="B18" s="23" t="s">
        <v>41</v>
      </c>
      <c r="C18" s="24">
        <v>94.2</v>
      </c>
      <c r="D18" s="24">
        <v>0.9</v>
      </c>
      <c r="E18" s="24">
        <v>87</v>
      </c>
      <c r="F18" s="24">
        <v>-1.4</v>
      </c>
      <c r="G18" s="24">
        <v>97</v>
      </c>
      <c r="H18" s="24">
        <v>6.2</v>
      </c>
      <c r="I18" s="24">
        <v>89.4</v>
      </c>
      <c r="J18" s="24">
        <v>3.8</v>
      </c>
      <c r="K18" s="24">
        <v>107</v>
      </c>
      <c r="L18" s="24">
        <v>5.3</v>
      </c>
      <c r="M18" s="24">
        <v>98.7</v>
      </c>
      <c r="N18" s="24">
        <v>3.2</v>
      </c>
      <c r="O18" s="24">
        <v>108.7</v>
      </c>
      <c r="P18" s="24">
        <v>0.6</v>
      </c>
      <c r="Q18" s="24">
        <v>99.5</v>
      </c>
      <c r="R18" s="24">
        <v>-2.1</v>
      </c>
      <c r="S18" s="24">
        <v>112.5</v>
      </c>
      <c r="T18" s="24">
        <v>0.7</v>
      </c>
      <c r="U18" s="24">
        <v>102.6</v>
      </c>
      <c r="V18" s="24">
        <v>-2</v>
      </c>
      <c r="W18" s="24">
        <v>114</v>
      </c>
      <c r="X18" s="24">
        <v>5.9</v>
      </c>
      <c r="Y18" s="24">
        <v>103.7</v>
      </c>
      <c r="Z18" s="24">
        <v>3</v>
      </c>
      <c r="AA18" s="24">
        <v>113.2</v>
      </c>
      <c r="AB18" s="24">
        <v>0.7</v>
      </c>
      <c r="AC18" s="24">
        <v>102.9</v>
      </c>
      <c r="AD18" s="24">
        <v>-2.2000000000000002</v>
      </c>
      <c r="AE18" s="24">
        <v>116.4</v>
      </c>
      <c r="AF18" s="24">
        <v>4.4000000000000004</v>
      </c>
      <c r="AG18" s="24">
        <v>105.6</v>
      </c>
      <c r="AH18" s="24">
        <v>1.3</v>
      </c>
      <c r="AI18" s="24">
        <v>109.1</v>
      </c>
      <c r="AJ18" s="24">
        <v>0.1</v>
      </c>
      <c r="AK18" s="24">
        <v>98.8</v>
      </c>
      <c r="AL18" s="24">
        <v>-2.8</v>
      </c>
      <c r="AM18" s="24">
        <v>111.3</v>
      </c>
      <c r="AN18" s="24">
        <v>1.8</v>
      </c>
      <c r="AO18" s="24">
        <v>100.7</v>
      </c>
      <c r="AP18" s="24">
        <v>-1.1000000000000001</v>
      </c>
      <c r="AQ18" s="24">
        <v>111.5</v>
      </c>
      <c r="AR18" s="24">
        <v>3.7</v>
      </c>
      <c r="AS18" s="24">
        <v>100.4</v>
      </c>
      <c r="AT18" s="24">
        <v>0.5</v>
      </c>
      <c r="AU18" s="24">
        <v>124.2</v>
      </c>
      <c r="AV18" s="24">
        <v>2.1</v>
      </c>
      <c r="AW18" s="24">
        <v>111.7</v>
      </c>
      <c r="AX18" s="24">
        <v>-0.9</v>
      </c>
    </row>
    <row r="19" spans="1:50" s="25" customFormat="1" x14ac:dyDescent="0.25">
      <c r="A19" s="22" t="s">
        <v>42</v>
      </c>
      <c r="B19" s="23" t="s">
        <v>43</v>
      </c>
      <c r="C19" s="24">
        <v>97.7</v>
      </c>
      <c r="D19" s="24">
        <v>1.7</v>
      </c>
      <c r="E19" s="24">
        <v>91.3</v>
      </c>
      <c r="F19" s="24">
        <v>-0.1</v>
      </c>
      <c r="G19" s="24">
        <v>98.3</v>
      </c>
      <c r="H19" s="24">
        <v>5.4</v>
      </c>
      <c r="I19" s="24">
        <v>91.5</v>
      </c>
      <c r="J19" s="24">
        <v>3.4</v>
      </c>
      <c r="K19" s="24">
        <v>111.8</v>
      </c>
      <c r="L19" s="24">
        <v>5.8</v>
      </c>
      <c r="M19" s="24">
        <v>104.1</v>
      </c>
      <c r="N19" s="24">
        <v>4.0999999999999996</v>
      </c>
      <c r="O19" s="24">
        <v>106.2</v>
      </c>
      <c r="P19" s="24">
        <v>-2</v>
      </c>
      <c r="Q19" s="24">
        <v>97.9</v>
      </c>
      <c r="R19" s="24">
        <v>-4.3</v>
      </c>
      <c r="S19" s="24">
        <v>114.1</v>
      </c>
      <c r="T19" s="24">
        <v>5.4</v>
      </c>
      <c r="U19" s="24">
        <v>104.4</v>
      </c>
      <c r="V19" s="24">
        <v>2.5</v>
      </c>
      <c r="W19" s="24">
        <v>115.5</v>
      </c>
      <c r="X19" s="24">
        <v>5.6</v>
      </c>
      <c r="Y19" s="24">
        <v>105.5</v>
      </c>
      <c r="Z19" s="24">
        <v>2.9</v>
      </c>
      <c r="AA19" s="24">
        <v>111.6</v>
      </c>
      <c r="AB19" s="24">
        <v>2.1</v>
      </c>
      <c r="AC19" s="24">
        <v>102.1</v>
      </c>
      <c r="AD19" s="24">
        <v>-0.5</v>
      </c>
      <c r="AE19" s="24">
        <v>111.1</v>
      </c>
      <c r="AF19" s="24">
        <v>2.8</v>
      </c>
      <c r="AG19" s="24">
        <v>101.6</v>
      </c>
      <c r="AH19" s="24">
        <v>0.1</v>
      </c>
      <c r="AI19" s="24">
        <v>118.3</v>
      </c>
      <c r="AJ19" s="24">
        <v>2</v>
      </c>
      <c r="AK19" s="24">
        <v>107.5</v>
      </c>
      <c r="AL19" s="24">
        <v>-0.6</v>
      </c>
      <c r="AM19" s="24">
        <v>124.7</v>
      </c>
      <c r="AN19" s="24">
        <v>10.5</v>
      </c>
      <c r="AO19" s="24">
        <v>113.4</v>
      </c>
      <c r="AP19" s="24">
        <v>7.7</v>
      </c>
      <c r="AQ19" s="24">
        <v>119.8</v>
      </c>
      <c r="AR19" s="24">
        <v>5.6</v>
      </c>
      <c r="AS19" s="24">
        <v>108.9</v>
      </c>
      <c r="AT19" s="24">
        <v>2.8</v>
      </c>
      <c r="AU19" s="24">
        <v>118.9</v>
      </c>
      <c r="AV19" s="24">
        <v>1.7</v>
      </c>
      <c r="AW19" s="24">
        <v>108.1</v>
      </c>
      <c r="AX19" s="24">
        <v>-1</v>
      </c>
    </row>
    <row r="20" spans="1:50" x14ac:dyDescent="0.25">
      <c r="A20" s="9" t="s">
        <v>44</v>
      </c>
    </row>
    <row r="22" spans="1:50" x14ac:dyDescent="0.25">
      <c r="A22" s="11" t="s">
        <v>50</v>
      </c>
    </row>
  </sheetData>
  <mergeCells count="42"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A5:AD5"/>
    <mergeCell ref="AE5:AH5"/>
    <mergeCell ref="AI5:AL5"/>
    <mergeCell ref="AM5:AP5"/>
    <mergeCell ref="AQ5:AT5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2024</vt:lpstr>
      <vt:lpstr>2024 VÄR zu 2019</vt:lpstr>
      <vt:lpstr>2023</vt:lpstr>
      <vt:lpstr>2022</vt:lpstr>
      <vt:lpstr>2021</vt:lpstr>
      <vt:lpstr>2020</vt:lpstr>
      <vt:lpstr>2019</vt:lpstr>
      <vt:lpstr>'2021'!Drucktitel</vt:lpstr>
      <vt:lpstr>'2024 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2021-04-29T06:56:47Z</dcterms:created>
  <dcterms:modified xsi:type="dcterms:W3CDTF">2025-01-17T07:09:29Z</dcterms:modified>
</cp:coreProperties>
</file>