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4_April_2025\Versand\"/>
    </mc:Choice>
  </mc:AlternateContent>
  <xr:revisionPtr revIDLastSave="0" documentId="13_ncr:1_{96493270-F494-4C5E-9702-124513B17950}" xr6:coauthVersionLast="47" xr6:coauthVersionMax="47" xr10:uidLastSave="{00000000-0000-0000-0000-000000000000}"/>
  <bookViews>
    <workbookView xWindow="1116" yWindow="1116" windowWidth="17280" windowHeight="8880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B14" i="13" s="1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B18" i="13" s="1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B22" i="13" s="1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B26" i="13" s="1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B30" i="13" s="1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B34" i="13" s="1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B38" i="13" s="1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B42" i="13" s="1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B46" i="13" s="1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B50" i="13" s="1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B54" i="13" s="1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B58" i="13" s="1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62" i="11" l="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<sst xmlns="http://schemas.openxmlformats.org/spreadsheetml/2006/main" count="1678" uniqueCount="100">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</sst>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1516865</v>
          </cell>
          <cell r="C9">
            <v>-1.1000000000000001</v>
          </cell>
          <cell r="D9">
            <v>3411657</v>
          </cell>
          <cell r="E9">
            <v>-2.4</v>
          </cell>
          <cell r="F9">
            <v>2.2000000000000002</v>
          </cell>
          <cell r="G9">
            <v>1623400</v>
          </cell>
          <cell r="H9">
            <v>2.2000000000000002</v>
          </cell>
          <cell r="I9">
            <v>3549277</v>
          </cell>
          <cell r="J9">
            <v>-0.9</v>
          </cell>
          <cell r="K9">
            <v>2.2000000000000002</v>
          </cell>
          <cell r="L9">
            <v>1921115</v>
          </cell>
          <cell r="M9">
            <v>2.2999999999999998</v>
          </cell>
          <cell r="N9">
            <v>4277212</v>
          </cell>
          <cell r="O9">
            <v>1.2</v>
          </cell>
          <cell r="P9">
            <v>2.2000000000000002</v>
          </cell>
          <cell r="Q9">
            <v>1981853</v>
          </cell>
          <cell r="R9">
            <v>-2.7</v>
          </cell>
          <cell r="S9">
            <v>4503602</v>
          </cell>
          <cell r="T9">
            <v>1.8</v>
          </cell>
          <cell r="U9">
            <v>2.2999999999999998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191</v>
          </cell>
          <cell r="C11">
            <v>48.1</v>
          </cell>
          <cell r="D11">
            <v>321</v>
          </cell>
          <cell r="E11">
            <v>45.2</v>
          </cell>
          <cell r="F11">
            <v>1.7</v>
          </cell>
          <cell r="G11">
            <v>108</v>
          </cell>
          <cell r="H11">
            <v>-43.8</v>
          </cell>
          <cell r="I11">
            <v>235</v>
          </cell>
          <cell r="J11">
            <v>-48</v>
          </cell>
          <cell r="K11">
            <v>2.2000000000000002</v>
          </cell>
          <cell r="L11">
            <v>259</v>
          </cell>
          <cell r="M11">
            <v>-9.4</v>
          </cell>
          <cell r="N11">
            <v>494</v>
          </cell>
          <cell r="O11">
            <v>-8.5</v>
          </cell>
          <cell r="P11">
            <v>1.9</v>
          </cell>
          <cell r="Q11">
            <v>256</v>
          </cell>
          <cell r="R11">
            <v>62</v>
          </cell>
          <cell r="S11">
            <v>449</v>
          </cell>
          <cell r="T11">
            <v>16</v>
          </cell>
          <cell r="U11">
            <v>1.8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1181165</v>
          </cell>
          <cell r="C12">
            <v>-1</v>
          </cell>
          <cell r="D12">
            <v>2741878</v>
          </cell>
          <cell r="E12">
            <v>-1.7</v>
          </cell>
          <cell r="F12">
            <v>2.2999999999999998</v>
          </cell>
          <cell r="G12">
            <v>1265529</v>
          </cell>
          <cell r="H12">
            <v>0.3</v>
          </cell>
          <cell r="I12">
            <v>2828173</v>
          </cell>
          <cell r="J12">
            <v>-2</v>
          </cell>
          <cell r="K12">
            <v>2.2000000000000002</v>
          </cell>
          <cell r="L12">
            <v>1526948</v>
          </cell>
          <cell r="M12">
            <v>1.9</v>
          </cell>
          <cell r="N12">
            <v>3472615</v>
          </cell>
          <cell r="O12">
            <v>0.3</v>
          </cell>
          <cell r="P12">
            <v>2.2999999999999998</v>
          </cell>
          <cell r="Q12">
            <v>1549655</v>
          </cell>
          <cell r="R12">
            <v>-3.7</v>
          </cell>
          <cell r="S12">
            <v>3649883</v>
          </cell>
          <cell r="T12">
            <v>1.8</v>
          </cell>
          <cell r="U12">
            <v>2.4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20217</v>
          </cell>
          <cell r="C14">
            <v>-6.3</v>
          </cell>
          <cell r="D14">
            <v>34315</v>
          </cell>
          <cell r="E14">
            <v>-9.4</v>
          </cell>
          <cell r="F14">
            <v>1.7</v>
          </cell>
          <cell r="G14">
            <v>18839</v>
          </cell>
          <cell r="H14">
            <v>-9.9</v>
          </cell>
          <cell r="I14">
            <v>33009</v>
          </cell>
          <cell r="J14">
            <v>-25.4</v>
          </cell>
          <cell r="K14">
            <v>1.8</v>
          </cell>
          <cell r="L14">
            <v>22842</v>
          </cell>
          <cell r="M14">
            <v>8</v>
          </cell>
          <cell r="N14">
            <v>45656</v>
          </cell>
          <cell r="O14">
            <v>23.7</v>
          </cell>
          <cell r="P14">
            <v>2</v>
          </cell>
          <cell r="Q14">
            <v>32831</v>
          </cell>
          <cell r="R14">
            <v>11.7</v>
          </cell>
          <cell r="S14">
            <v>58191</v>
          </cell>
          <cell r="T14">
            <v>10.5</v>
          </cell>
          <cell r="U14">
            <v>1.8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1443</v>
          </cell>
          <cell r="C15">
            <v>0</v>
          </cell>
          <cell r="D15">
            <v>3602</v>
          </cell>
          <cell r="E15">
            <v>-1.2</v>
          </cell>
          <cell r="F15">
            <v>2.5</v>
          </cell>
          <cell r="G15">
            <v>1643</v>
          </cell>
          <cell r="H15">
            <v>-6.9</v>
          </cell>
          <cell r="I15">
            <v>4632</v>
          </cell>
          <cell r="J15">
            <v>18.399999999999999</v>
          </cell>
          <cell r="K15">
            <v>2.8</v>
          </cell>
          <cell r="L15">
            <v>2093</v>
          </cell>
          <cell r="M15">
            <v>-24.8</v>
          </cell>
          <cell r="N15">
            <v>5455</v>
          </cell>
          <cell r="O15">
            <v>-12.3</v>
          </cell>
          <cell r="P15">
            <v>2.6</v>
          </cell>
          <cell r="Q15">
            <v>1610</v>
          </cell>
          <cell r="R15">
            <v>-9.1999999999999993</v>
          </cell>
          <cell r="S15">
            <v>3899</v>
          </cell>
          <cell r="T15">
            <v>-18.8</v>
          </cell>
          <cell r="U15">
            <v>2.4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4121</v>
          </cell>
          <cell r="C16">
            <v>-23</v>
          </cell>
          <cell r="D16">
            <v>8970</v>
          </cell>
          <cell r="E16">
            <v>-18.5</v>
          </cell>
          <cell r="F16">
            <v>2.2000000000000002</v>
          </cell>
          <cell r="G16">
            <v>5249</v>
          </cell>
          <cell r="H16">
            <v>7.6</v>
          </cell>
          <cell r="I16">
            <v>13401</v>
          </cell>
          <cell r="J16">
            <v>12.5</v>
          </cell>
          <cell r="K16">
            <v>2.6</v>
          </cell>
          <cell r="L16">
            <v>4592</v>
          </cell>
          <cell r="M16">
            <v>-32.799999999999997</v>
          </cell>
          <cell r="N16">
            <v>8635</v>
          </cell>
          <cell r="O16">
            <v>-34.4</v>
          </cell>
          <cell r="P16">
            <v>1.9</v>
          </cell>
          <cell r="Q16">
            <v>5969</v>
          </cell>
          <cell r="R16">
            <v>9.3000000000000007</v>
          </cell>
          <cell r="S16">
            <v>9928</v>
          </cell>
          <cell r="T16">
            <v>10.9</v>
          </cell>
          <cell r="U16">
            <v>1.7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540</v>
          </cell>
          <cell r="C17">
            <v>-5.6</v>
          </cell>
          <cell r="D17">
            <v>1092</v>
          </cell>
          <cell r="E17">
            <v>2.2999999999999998</v>
          </cell>
          <cell r="F17">
            <v>2</v>
          </cell>
          <cell r="G17">
            <v>459</v>
          </cell>
          <cell r="H17">
            <v>66.900000000000006</v>
          </cell>
          <cell r="I17">
            <v>1031</v>
          </cell>
          <cell r="J17">
            <v>89.5</v>
          </cell>
          <cell r="K17">
            <v>2.2000000000000002</v>
          </cell>
          <cell r="L17">
            <v>538</v>
          </cell>
          <cell r="M17">
            <v>-21.2</v>
          </cell>
          <cell r="N17">
            <v>1163</v>
          </cell>
          <cell r="O17">
            <v>-15.2</v>
          </cell>
          <cell r="P17">
            <v>2.2000000000000002</v>
          </cell>
          <cell r="Q17">
            <v>665</v>
          </cell>
          <cell r="R17">
            <v>3.6</v>
          </cell>
          <cell r="S17">
            <v>1406</v>
          </cell>
          <cell r="T17">
            <v>18.899999999999999</v>
          </cell>
          <cell r="U17">
            <v>2.1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1755</v>
          </cell>
          <cell r="C18">
            <v>-11.8</v>
          </cell>
          <cell r="D18">
            <v>3487</v>
          </cell>
          <cell r="E18">
            <v>-11.1</v>
          </cell>
          <cell r="F18">
            <v>2</v>
          </cell>
          <cell r="G18">
            <v>1381</v>
          </cell>
          <cell r="H18">
            <v>-0.5</v>
          </cell>
          <cell r="I18">
            <v>2493</v>
          </cell>
          <cell r="J18">
            <v>-0.9</v>
          </cell>
          <cell r="K18">
            <v>1.8</v>
          </cell>
          <cell r="L18">
            <v>2142</v>
          </cell>
          <cell r="M18">
            <v>4.5</v>
          </cell>
          <cell r="N18">
            <v>3845</v>
          </cell>
          <cell r="O18">
            <v>2.9</v>
          </cell>
          <cell r="P18">
            <v>1.8</v>
          </cell>
          <cell r="Q18">
            <v>2297</v>
          </cell>
          <cell r="R18">
            <v>-16.100000000000001</v>
          </cell>
          <cell r="S18">
            <v>4130</v>
          </cell>
          <cell r="T18">
            <v>-20.5</v>
          </cell>
          <cell r="U18">
            <v>1.8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14943</v>
          </cell>
          <cell r="C19">
            <v>-15.9</v>
          </cell>
          <cell r="D19">
            <v>27299</v>
          </cell>
          <cell r="E19">
            <v>-14.8</v>
          </cell>
          <cell r="F19">
            <v>1.8</v>
          </cell>
          <cell r="G19">
            <v>13920</v>
          </cell>
          <cell r="H19">
            <v>-3.5</v>
          </cell>
          <cell r="I19">
            <v>23967</v>
          </cell>
          <cell r="J19">
            <v>-7.4</v>
          </cell>
          <cell r="K19">
            <v>1.7</v>
          </cell>
          <cell r="L19">
            <v>17599</v>
          </cell>
          <cell r="M19">
            <v>-5.4</v>
          </cell>
          <cell r="N19">
            <v>30545</v>
          </cell>
          <cell r="O19">
            <v>-12.2</v>
          </cell>
          <cell r="P19">
            <v>1.7</v>
          </cell>
          <cell r="Q19">
            <v>19567</v>
          </cell>
          <cell r="R19">
            <v>-5.4</v>
          </cell>
          <cell r="S19">
            <v>32455</v>
          </cell>
          <cell r="T19">
            <v>-7.3</v>
          </cell>
          <cell r="U19">
            <v>1.7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2204</v>
          </cell>
          <cell r="C20">
            <v>-20.8</v>
          </cell>
          <cell r="D20">
            <v>5313</v>
          </cell>
          <cell r="E20">
            <v>-19.5</v>
          </cell>
          <cell r="F20">
            <v>2.4</v>
          </cell>
          <cell r="G20">
            <v>2140</v>
          </cell>
          <cell r="H20">
            <v>16.899999999999999</v>
          </cell>
          <cell r="I20">
            <v>4532</v>
          </cell>
          <cell r="J20">
            <v>19.399999999999999</v>
          </cell>
          <cell r="K20">
            <v>2.1</v>
          </cell>
          <cell r="L20">
            <v>2939</v>
          </cell>
          <cell r="M20">
            <v>7</v>
          </cell>
          <cell r="N20">
            <v>6318</v>
          </cell>
          <cell r="O20">
            <v>-2.5</v>
          </cell>
          <cell r="P20">
            <v>2.1</v>
          </cell>
          <cell r="Q20">
            <v>1971</v>
          </cell>
          <cell r="R20">
            <v>-18.600000000000001</v>
          </cell>
          <cell r="S20">
            <v>4149</v>
          </cell>
          <cell r="T20">
            <v>-7.3</v>
          </cell>
          <cell r="U20">
            <v>2.1</v>
          </cell>
          <cell r="V20" t="str">
            <v>...</v>
          </cell>
          <cell r="W20" t="str">
            <v>...</v>
          </cell>
          <cell r="X20" t="str">
            <v>...</v>
          </cell>
          <cell r="Y20" t="str">
            <v>...</v>
          </cell>
          <cell r="Z20" t="str">
            <v>...</v>
          </cell>
          <cell r="AA20" t="str">
            <v>...</v>
          </cell>
          <cell r="AB20" t="str">
            <v>...</v>
          </cell>
          <cell r="AC20" t="str">
            <v>...</v>
          </cell>
          <cell r="AD20" t="str">
            <v>...</v>
          </cell>
          <cell r="AE20" t="str">
            <v>...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18837</v>
          </cell>
          <cell r="C21">
            <v>-15.1</v>
          </cell>
          <cell r="D21">
            <v>33987</v>
          </cell>
          <cell r="E21">
            <v>-14.1</v>
          </cell>
          <cell r="F21">
            <v>1.8</v>
          </cell>
          <cell r="G21">
            <v>22041</v>
          </cell>
          <cell r="H21">
            <v>-3.5</v>
          </cell>
          <cell r="I21">
            <v>40515</v>
          </cell>
          <cell r="J21">
            <v>-5.3</v>
          </cell>
          <cell r="K21">
            <v>1.8</v>
          </cell>
          <cell r="L21">
            <v>21410</v>
          </cell>
          <cell r="M21">
            <v>-17.5</v>
          </cell>
          <cell r="N21">
            <v>39595</v>
          </cell>
          <cell r="O21">
            <v>-16.600000000000001</v>
          </cell>
          <cell r="P21">
            <v>1.8</v>
          </cell>
          <cell r="Q21">
            <v>27320</v>
          </cell>
          <cell r="R21">
            <v>-6.8</v>
          </cell>
          <cell r="S21">
            <v>51402</v>
          </cell>
          <cell r="T21">
            <v>-2.6</v>
          </cell>
          <cell r="U21">
            <v>1.9</v>
          </cell>
          <cell r="V21" t="str">
            <v>...</v>
          </cell>
          <cell r="W21" t="str">
            <v>...</v>
          </cell>
          <cell r="X21" t="str">
            <v>...</v>
          </cell>
          <cell r="Y21" t="str">
            <v>...</v>
          </cell>
          <cell r="Z21" t="str">
            <v>...</v>
          </cell>
          <cell r="AA21" t="str">
            <v>...</v>
          </cell>
          <cell r="AB21" t="str">
            <v>...</v>
          </cell>
          <cell r="AC21" t="str">
            <v>...</v>
          </cell>
          <cell r="AD21" t="str">
            <v>...</v>
          </cell>
          <cell r="AE21" t="str">
            <v>...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2081</v>
          </cell>
          <cell r="C22">
            <v>-12.8</v>
          </cell>
          <cell r="D22">
            <v>3932</v>
          </cell>
          <cell r="E22">
            <v>-9.6</v>
          </cell>
          <cell r="F22">
            <v>1.9</v>
          </cell>
          <cell r="G22">
            <v>2369</v>
          </cell>
          <cell r="H22">
            <v>5.6</v>
          </cell>
          <cell r="I22">
            <v>4491</v>
          </cell>
          <cell r="J22">
            <v>3.2</v>
          </cell>
          <cell r="K22">
            <v>1.9</v>
          </cell>
          <cell r="L22">
            <v>2437</v>
          </cell>
          <cell r="M22">
            <v>1.8</v>
          </cell>
          <cell r="N22">
            <v>4737</v>
          </cell>
          <cell r="O22">
            <v>4.0999999999999996</v>
          </cell>
          <cell r="P22">
            <v>1.9</v>
          </cell>
          <cell r="Q22">
            <v>2252</v>
          </cell>
          <cell r="R22">
            <v>-5.4</v>
          </cell>
          <cell r="S22">
            <v>4291</v>
          </cell>
          <cell r="T22">
            <v>3</v>
          </cell>
          <cell r="U22">
            <v>1.9</v>
          </cell>
          <cell r="V22" t="str">
            <v>...</v>
          </cell>
          <cell r="W22" t="str">
            <v>...</v>
          </cell>
          <cell r="X22" t="str">
            <v>...</v>
          </cell>
          <cell r="Y22" t="str">
            <v>...</v>
          </cell>
          <cell r="Z22" t="str">
            <v>...</v>
          </cell>
          <cell r="AA22" t="str">
            <v>...</v>
          </cell>
          <cell r="AB22" t="str">
            <v>...</v>
          </cell>
          <cell r="AC22" t="str">
            <v>...</v>
          </cell>
          <cell r="AD22" t="str">
            <v>...</v>
          </cell>
          <cell r="AE22" t="str">
            <v>...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261</v>
          </cell>
          <cell r="H23">
            <v>58.2</v>
          </cell>
          <cell r="I23">
            <v>435</v>
          </cell>
          <cell r="J23">
            <v>22.9</v>
          </cell>
          <cell r="K23">
            <v>1.7</v>
          </cell>
          <cell r="L23">
            <v>244</v>
          </cell>
          <cell r="M23">
            <v>-23.8</v>
          </cell>
          <cell r="N23">
            <v>517</v>
          </cell>
          <cell r="O23">
            <v>-26.2</v>
          </cell>
          <cell r="P23">
            <v>2.1</v>
          </cell>
          <cell r="Q23">
            <v>310</v>
          </cell>
          <cell r="R23">
            <v>19.2</v>
          </cell>
          <cell r="S23">
            <v>657</v>
          </cell>
          <cell r="T23">
            <v>13.1</v>
          </cell>
          <cell r="U23">
            <v>2.1</v>
          </cell>
          <cell r="V23" t="str">
            <v>...</v>
          </cell>
          <cell r="W23" t="str">
            <v>...</v>
          </cell>
          <cell r="X23" t="str">
            <v>...</v>
          </cell>
          <cell r="Y23" t="str">
            <v>...</v>
          </cell>
          <cell r="Z23" t="str">
            <v>...</v>
          </cell>
          <cell r="AA23" t="str">
            <v>...</v>
          </cell>
          <cell r="AB23" t="str">
            <v>...</v>
          </cell>
          <cell r="AC23" t="str">
            <v>...</v>
          </cell>
          <cell r="AD23" t="str">
            <v>...</v>
          </cell>
          <cell r="AE23" t="str">
            <v>...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11370</v>
          </cell>
          <cell r="C24">
            <v>-17.399999999999999</v>
          </cell>
          <cell r="D24">
            <v>25838</v>
          </cell>
          <cell r="E24">
            <v>-12.1</v>
          </cell>
          <cell r="F24">
            <v>2.2999999999999998</v>
          </cell>
          <cell r="G24">
            <v>10197</v>
          </cell>
          <cell r="H24">
            <v>9.8000000000000007</v>
          </cell>
          <cell r="I24">
            <v>19867</v>
          </cell>
          <cell r="J24">
            <v>5.4</v>
          </cell>
          <cell r="K24">
            <v>1.9</v>
          </cell>
          <cell r="L24">
            <v>15810</v>
          </cell>
          <cell r="M24">
            <v>-1.8</v>
          </cell>
          <cell r="N24">
            <v>32370</v>
          </cell>
          <cell r="O24">
            <v>-4.0999999999999996</v>
          </cell>
          <cell r="P24">
            <v>2</v>
          </cell>
          <cell r="Q24">
            <v>11207</v>
          </cell>
          <cell r="R24">
            <v>-26.8</v>
          </cell>
          <cell r="S24">
            <v>21930</v>
          </cell>
          <cell r="T24">
            <v>-32.200000000000003</v>
          </cell>
          <cell r="U24">
            <v>2</v>
          </cell>
          <cell r="V24" t="str">
            <v>...</v>
          </cell>
          <cell r="W24" t="str">
            <v>...</v>
          </cell>
          <cell r="X24" t="str">
            <v>...</v>
          </cell>
          <cell r="Y24" t="str">
            <v>...</v>
          </cell>
          <cell r="Z24" t="str">
            <v>...</v>
          </cell>
          <cell r="AA24" t="str">
            <v>...</v>
          </cell>
          <cell r="AB24" t="str">
            <v>...</v>
          </cell>
          <cell r="AC24" t="str">
            <v>...</v>
          </cell>
          <cell r="AD24" t="str">
            <v>...</v>
          </cell>
          <cell r="AE24" t="str">
            <v>...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1497</v>
          </cell>
          <cell r="C25">
            <v>-9.8000000000000007</v>
          </cell>
          <cell r="D25">
            <v>3736</v>
          </cell>
          <cell r="E25">
            <v>-27.4</v>
          </cell>
          <cell r="F25">
            <v>2.5</v>
          </cell>
          <cell r="G25">
            <v>1292</v>
          </cell>
          <cell r="H25">
            <v>17.899999999999999</v>
          </cell>
          <cell r="I25">
            <v>3654</v>
          </cell>
          <cell r="J25">
            <v>7.7</v>
          </cell>
          <cell r="K25">
            <v>2.8</v>
          </cell>
          <cell r="L25">
            <v>1614</v>
          </cell>
          <cell r="M25">
            <v>30.1</v>
          </cell>
          <cell r="N25">
            <v>3841</v>
          </cell>
          <cell r="O25">
            <v>9.8000000000000007</v>
          </cell>
          <cell r="P25">
            <v>2.4</v>
          </cell>
          <cell r="Q25">
            <v>1425</v>
          </cell>
          <cell r="R25">
            <v>14.7</v>
          </cell>
          <cell r="S25">
            <v>3442</v>
          </cell>
          <cell r="T25">
            <v>-2</v>
          </cell>
          <cell r="U25">
            <v>2.4</v>
          </cell>
          <cell r="V25" t="str">
            <v>...</v>
          </cell>
          <cell r="W25" t="str">
            <v>...</v>
          </cell>
          <cell r="X25" t="str">
            <v>...</v>
          </cell>
          <cell r="Y25" t="str">
            <v>...</v>
          </cell>
          <cell r="Z25" t="str">
            <v>...</v>
          </cell>
          <cell r="AA25" t="str">
            <v>...</v>
          </cell>
          <cell r="AB25" t="str">
            <v>...</v>
          </cell>
          <cell r="AC25" t="str">
            <v>...</v>
          </cell>
          <cell r="AD25" t="str">
            <v>...</v>
          </cell>
          <cell r="AE25" t="str">
            <v>...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657</v>
          </cell>
          <cell r="C26">
            <v>5.5</v>
          </cell>
          <cell r="D26">
            <v>1541</v>
          </cell>
          <cell r="E26">
            <v>11.6</v>
          </cell>
          <cell r="F26">
            <v>2.2999999999999998</v>
          </cell>
          <cell r="G26">
            <v>607</v>
          </cell>
          <cell r="H26">
            <v>26.5</v>
          </cell>
          <cell r="I26">
            <v>1430</v>
          </cell>
          <cell r="J26">
            <v>29.2</v>
          </cell>
          <cell r="K26">
            <v>2.4</v>
          </cell>
          <cell r="L26">
            <v>780</v>
          </cell>
          <cell r="M26">
            <v>10.3</v>
          </cell>
          <cell r="N26">
            <v>1743</v>
          </cell>
          <cell r="O26">
            <v>18.2</v>
          </cell>
          <cell r="P26">
            <v>2.2000000000000002</v>
          </cell>
          <cell r="Q26">
            <v>796</v>
          </cell>
          <cell r="R26">
            <v>20.399999999999999</v>
          </cell>
          <cell r="S26">
            <v>1528</v>
          </cell>
          <cell r="T26">
            <v>12.3</v>
          </cell>
          <cell r="U26">
            <v>1.9</v>
          </cell>
          <cell r="V26" t="str">
            <v>...</v>
          </cell>
          <cell r="W26" t="str">
            <v>...</v>
          </cell>
          <cell r="X26" t="str">
            <v>...</v>
          </cell>
          <cell r="Y26" t="str">
            <v>...</v>
          </cell>
          <cell r="Z26" t="str">
            <v>...</v>
          </cell>
          <cell r="AA26" t="str">
            <v>...</v>
          </cell>
          <cell r="AB26" t="str">
            <v>...</v>
          </cell>
          <cell r="AC26" t="str">
            <v>...</v>
          </cell>
          <cell r="AD26" t="str">
            <v>...</v>
          </cell>
          <cell r="AE26" t="str">
            <v>...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1004</v>
          </cell>
          <cell r="C27">
            <v>-38.9</v>
          </cell>
          <cell r="D27">
            <v>2103</v>
          </cell>
          <cell r="E27">
            <v>-57.2</v>
          </cell>
          <cell r="F27">
            <v>2.1</v>
          </cell>
          <cell r="G27">
            <v>1035</v>
          </cell>
          <cell r="H27">
            <v>-11.5</v>
          </cell>
          <cell r="I27">
            <v>2783</v>
          </cell>
          <cell r="J27">
            <v>-23.1</v>
          </cell>
          <cell r="K27">
            <v>2.7</v>
          </cell>
          <cell r="L27">
            <v>1462</v>
          </cell>
          <cell r="M27">
            <v>11.4</v>
          </cell>
          <cell r="N27">
            <v>4179</v>
          </cell>
          <cell r="O27">
            <v>0.9</v>
          </cell>
          <cell r="P27">
            <v>2.9</v>
          </cell>
          <cell r="Q27">
            <v>1109</v>
          </cell>
          <cell r="R27">
            <v>-17.5</v>
          </cell>
          <cell r="S27">
            <v>3937</v>
          </cell>
          <cell r="T27">
            <v>-11.2</v>
          </cell>
          <cell r="U27">
            <v>3.6</v>
          </cell>
          <cell r="V27" t="str">
            <v>...</v>
          </cell>
          <cell r="W27" t="str">
            <v>...</v>
          </cell>
          <cell r="X27" t="str">
            <v>...</v>
          </cell>
          <cell r="Y27" t="str">
            <v>...</v>
          </cell>
          <cell r="Z27" t="str">
            <v>...</v>
          </cell>
          <cell r="AA27" t="str">
            <v>...</v>
          </cell>
          <cell r="AB27" t="str">
            <v>...</v>
          </cell>
          <cell r="AC27" t="str">
            <v>...</v>
          </cell>
          <cell r="AD27" t="str">
            <v>...</v>
          </cell>
          <cell r="AE27" t="str">
            <v>...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3650</v>
          </cell>
          <cell r="C28">
            <v>-4.2</v>
          </cell>
          <cell r="D28">
            <v>5528</v>
          </cell>
          <cell r="E28">
            <v>-7.6</v>
          </cell>
          <cell r="F28">
            <v>1.5</v>
          </cell>
          <cell r="G28">
            <v>3897</v>
          </cell>
          <cell r="H28">
            <v>-0.3</v>
          </cell>
          <cell r="I28">
            <v>6342</v>
          </cell>
          <cell r="J28">
            <v>-3.9</v>
          </cell>
          <cell r="K28">
            <v>1.6</v>
          </cell>
          <cell r="L28">
            <v>3909</v>
          </cell>
          <cell r="M28">
            <v>-4.9000000000000004</v>
          </cell>
          <cell r="N28">
            <v>6184</v>
          </cell>
          <cell r="O28">
            <v>-7.6</v>
          </cell>
          <cell r="P28">
            <v>1.6</v>
          </cell>
          <cell r="Q28">
            <v>5639</v>
          </cell>
          <cell r="R28">
            <v>1.3</v>
          </cell>
          <cell r="S28">
            <v>8850</v>
          </cell>
          <cell r="T28">
            <v>2.4</v>
          </cell>
          <cell r="U28">
            <v>1.6</v>
          </cell>
          <cell r="V28" t="str">
            <v>...</v>
          </cell>
          <cell r="W28" t="str">
            <v>...</v>
          </cell>
          <cell r="X28" t="str">
            <v>...</v>
          </cell>
          <cell r="Y28" t="str">
            <v>...</v>
          </cell>
          <cell r="Z28" t="str">
            <v>...</v>
          </cell>
          <cell r="AA28" t="str">
            <v>...</v>
          </cell>
          <cell r="AB28" t="str">
            <v>...</v>
          </cell>
          <cell r="AC28" t="str">
            <v>...</v>
          </cell>
          <cell r="AD28" t="str">
            <v>...</v>
          </cell>
          <cell r="AE28" t="str">
            <v>...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438</v>
          </cell>
          <cell r="C29">
            <v>-1.1000000000000001</v>
          </cell>
          <cell r="D29">
            <v>1165</v>
          </cell>
          <cell r="E29">
            <v>1.7</v>
          </cell>
          <cell r="F29">
            <v>2.7</v>
          </cell>
          <cell r="G29">
            <v>281</v>
          </cell>
          <cell r="H29">
            <v>49.5</v>
          </cell>
          <cell r="I29">
            <v>613</v>
          </cell>
          <cell r="J29">
            <v>74.099999999999994</v>
          </cell>
          <cell r="K29">
            <v>2.2000000000000002</v>
          </cell>
          <cell r="L29">
            <v>392</v>
          </cell>
          <cell r="M29">
            <v>35.200000000000003</v>
          </cell>
          <cell r="N29">
            <v>861</v>
          </cell>
          <cell r="O29">
            <v>7.9</v>
          </cell>
          <cell r="P29">
            <v>2.2000000000000002</v>
          </cell>
          <cell r="Q29">
            <v>418</v>
          </cell>
          <cell r="R29">
            <v>63.9</v>
          </cell>
          <cell r="S29">
            <v>2177</v>
          </cell>
          <cell r="T29">
            <v>265.3</v>
          </cell>
          <cell r="U29">
            <v>5.2</v>
          </cell>
          <cell r="V29" t="str">
            <v>...</v>
          </cell>
          <cell r="W29" t="str">
            <v>...</v>
          </cell>
          <cell r="X29" t="str">
            <v>...</v>
          </cell>
          <cell r="Y29" t="str">
            <v>...</v>
          </cell>
          <cell r="Z29" t="str">
            <v>...</v>
          </cell>
          <cell r="AA29" t="str">
            <v>...</v>
          </cell>
          <cell r="AB29" t="str">
            <v>...</v>
          </cell>
          <cell r="AC29" t="str">
            <v>...</v>
          </cell>
          <cell r="AD29" t="str">
            <v>...</v>
          </cell>
          <cell r="AE29" t="str">
            <v>...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75161</v>
          </cell>
          <cell r="C30">
            <v>-1</v>
          </cell>
          <cell r="D30">
            <v>156473</v>
          </cell>
          <cell r="E30">
            <v>-5.9</v>
          </cell>
          <cell r="F30">
            <v>2.1</v>
          </cell>
          <cell r="G30">
            <v>84719</v>
          </cell>
          <cell r="H30">
            <v>6.4</v>
          </cell>
          <cell r="I30">
            <v>195145</v>
          </cell>
          <cell r="J30">
            <v>1.6</v>
          </cell>
          <cell r="K30">
            <v>2.2999999999999998</v>
          </cell>
          <cell r="L30">
            <v>68054</v>
          </cell>
          <cell r="M30">
            <v>-2.9</v>
          </cell>
          <cell r="N30">
            <v>139205</v>
          </cell>
          <cell r="O30">
            <v>1.3</v>
          </cell>
          <cell r="P30">
            <v>2</v>
          </cell>
          <cell r="Q30">
            <v>100519</v>
          </cell>
          <cell r="R30">
            <v>13.8</v>
          </cell>
          <cell r="S30">
            <v>214317</v>
          </cell>
          <cell r="T30">
            <v>20.6</v>
          </cell>
          <cell r="U30">
            <v>2.1</v>
          </cell>
          <cell r="V30" t="str">
            <v>...</v>
          </cell>
          <cell r="W30" t="str">
            <v>...</v>
          </cell>
          <cell r="X30" t="str">
            <v>...</v>
          </cell>
          <cell r="Y30" t="str">
            <v>...</v>
          </cell>
          <cell r="Z30" t="str">
            <v>...</v>
          </cell>
          <cell r="AA30" t="str">
            <v>...</v>
          </cell>
          <cell r="AB30" t="str">
            <v>...</v>
          </cell>
          <cell r="AC30" t="str">
            <v>...</v>
          </cell>
          <cell r="AD30" t="str">
            <v>...</v>
          </cell>
          <cell r="AE30" t="str">
            <v>...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1563</v>
          </cell>
          <cell r="C31">
            <v>-15.9</v>
          </cell>
          <cell r="D31">
            <v>3124</v>
          </cell>
          <cell r="E31">
            <v>-24.1</v>
          </cell>
          <cell r="F31">
            <v>2</v>
          </cell>
          <cell r="G31">
            <v>1466</v>
          </cell>
          <cell r="H31">
            <v>-14.2</v>
          </cell>
          <cell r="I31">
            <v>2765</v>
          </cell>
          <cell r="J31">
            <v>-10.7</v>
          </cell>
          <cell r="K31">
            <v>1.9</v>
          </cell>
          <cell r="L31">
            <v>1669</v>
          </cell>
          <cell r="M31">
            <v>-8.3000000000000007</v>
          </cell>
          <cell r="N31">
            <v>3302</v>
          </cell>
          <cell r="O31">
            <v>-3.3</v>
          </cell>
          <cell r="P31">
            <v>2</v>
          </cell>
          <cell r="Q31">
            <v>1958</v>
          </cell>
          <cell r="R31">
            <v>-18.600000000000001</v>
          </cell>
          <cell r="S31">
            <v>3485</v>
          </cell>
          <cell r="T31">
            <v>-21.9</v>
          </cell>
          <cell r="U31">
            <v>1.8</v>
          </cell>
          <cell r="V31" t="str">
            <v>...</v>
          </cell>
          <cell r="W31" t="str">
            <v>...</v>
          </cell>
          <cell r="X31" t="str">
            <v>...</v>
          </cell>
          <cell r="Y31" t="str">
            <v>...</v>
          </cell>
          <cell r="Z31" t="str">
            <v>...</v>
          </cell>
          <cell r="AA31" t="str">
            <v>...</v>
          </cell>
          <cell r="AB31" t="str">
            <v>...</v>
          </cell>
          <cell r="AC31" t="str">
            <v>...</v>
          </cell>
          <cell r="AD31" t="str">
            <v>...</v>
          </cell>
          <cell r="AE31" t="str">
            <v>...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10420</v>
          </cell>
          <cell r="C32">
            <v>-5.3</v>
          </cell>
          <cell r="D32">
            <v>20541</v>
          </cell>
          <cell r="E32">
            <v>-4.7</v>
          </cell>
          <cell r="F32">
            <v>2</v>
          </cell>
          <cell r="G32">
            <v>11162</v>
          </cell>
          <cell r="H32">
            <v>1.8</v>
          </cell>
          <cell r="I32">
            <v>21193</v>
          </cell>
          <cell r="J32">
            <v>-5.4</v>
          </cell>
          <cell r="K32">
            <v>1.9</v>
          </cell>
          <cell r="L32">
            <v>13728</v>
          </cell>
          <cell r="M32">
            <v>5.7</v>
          </cell>
          <cell r="N32">
            <v>27995</v>
          </cell>
          <cell r="O32">
            <v>9.4</v>
          </cell>
          <cell r="P32">
            <v>2</v>
          </cell>
          <cell r="Q32">
            <v>12759</v>
          </cell>
          <cell r="R32">
            <v>-9.3000000000000007</v>
          </cell>
          <cell r="S32">
            <v>25221</v>
          </cell>
          <cell r="T32">
            <v>-6.6</v>
          </cell>
          <cell r="U32">
            <v>2</v>
          </cell>
          <cell r="V32" t="str">
            <v>...</v>
          </cell>
          <cell r="W32" t="str">
            <v>...</v>
          </cell>
          <cell r="X32" t="str">
            <v>...</v>
          </cell>
          <cell r="Y32" t="str">
            <v>...</v>
          </cell>
          <cell r="Z32" t="str">
            <v>...</v>
          </cell>
          <cell r="AA32" t="str">
            <v>...</v>
          </cell>
          <cell r="AB32" t="str">
            <v>...</v>
          </cell>
          <cell r="AC32" t="str">
            <v>...</v>
          </cell>
          <cell r="AD32" t="str">
            <v>...</v>
          </cell>
          <cell r="AE32" t="str">
            <v>...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11164</v>
          </cell>
          <cell r="C33">
            <v>-10.6</v>
          </cell>
          <cell r="D33">
            <v>29944</v>
          </cell>
          <cell r="E33">
            <v>-17.8</v>
          </cell>
          <cell r="F33">
            <v>2.7</v>
          </cell>
          <cell r="G33">
            <v>12391</v>
          </cell>
          <cell r="H33">
            <v>13.5</v>
          </cell>
          <cell r="I33">
            <v>31727</v>
          </cell>
          <cell r="J33">
            <v>-8.4</v>
          </cell>
          <cell r="K33">
            <v>2.6</v>
          </cell>
          <cell r="L33">
            <v>13524</v>
          </cell>
          <cell r="M33">
            <v>2.4</v>
          </cell>
          <cell r="N33">
            <v>35996</v>
          </cell>
          <cell r="O33">
            <v>-5.9</v>
          </cell>
          <cell r="P33">
            <v>2.7</v>
          </cell>
          <cell r="Q33">
            <v>11213</v>
          </cell>
          <cell r="R33">
            <v>-20.9</v>
          </cell>
          <cell r="S33">
            <v>28075</v>
          </cell>
          <cell r="T33">
            <v>-27.6</v>
          </cell>
          <cell r="U33">
            <v>2.5</v>
          </cell>
          <cell r="V33" t="str">
            <v>...</v>
          </cell>
          <cell r="W33" t="str">
            <v>...</v>
          </cell>
          <cell r="X33" t="str">
            <v>...</v>
          </cell>
          <cell r="Y33" t="str">
            <v>...</v>
          </cell>
          <cell r="Z33" t="str">
            <v>...</v>
          </cell>
          <cell r="AA33" t="str">
            <v>...</v>
          </cell>
          <cell r="AB33" t="str">
            <v>...</v>
          </cell>
          <cell r="AC33" t="str">
            <v>...</v>
          </cell>
          <cell r="AD33" t="str">
            <v>...</v>
          </cell>
          <cell r="AE33" t="str">
            <v>...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2288</v>
          </cell>
          <cell r="C34">
            <v>-9.4</v>
          </cell>
          <cell r="D34">
            <v>5032</v>
          </cell>
          <cell r="E34">
            <v>-11.4</v>
          </cell>
          <cell r="F34">
            <v>2.2000000000000002</v>
          </cell>
          <cell r="G34">
            <v>2738</v>
          </cell>
          <cell r="H34">
            <v>21</v>
          </cell>
          <cell r="I34">
            <v>5932</v>
          </cell>
          <cell r="J34">
            <v>24</v>
          </cell>
          <cell r="K34">
            <v>2.2000000000000002</v>
          </cell>
          <cell r="L34">
            <v>3132</v>
          </cell>
          <cell r="M34">
            <v>1.2</v>
          </cell>
          <cell r="N34">
            <v>7019</v>
          </cell>
          <cell r="O34">
            <v>2</v>
          </cell>
          <cell r="P34">
            <v>2.2000000000000002</v>
          </cell>
          <cell r="Q34">
            <v>2227</v>
          </cell>
          <cell r="R34">
            <v>-9.6</v>
          </cell>
          <cell r="S34">
            <v>4249</v>
          </cell>
          <cell r="T34">
            <v>-22.4</v>
          </cell>
          <cell r="U34">
            <v>1.9</v>
          </cell>
          <cell r="V34" t="str">
            <v>...</v>
          </cell>
          <cell r="W34" t="str">
            <v>...</v>
          </cell>
          <cell r="X34" t="str">
            <v>...</v>
          </cell>
          <cell r="Y34" t="str">
            <v>...</v>
          </cell>
          <cell r="Z34" t="str">
            <v>...</v>
          </cell>
          <cell r="AA34" t="str">
            <v>...</v>
          </cell>
          <cell r="AB34" t="str">
            <v>...</v>
          </cell>
          <cell r="AC34" t="str">
            <v>...</v>
          </cell>
          <cell r="AD34" t="str">
            <v>...</v>
          </cell>
          <cell r="AE34" t="str">
            <v>...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3641</v>
          </cell>
          <cell r="C35">
            <v>0</v>
          </cell>
          <cell r="D35">
            <v>9951</v>
          </cell>
          <cell r="E35">
            <v>2.5</v>
          </cell>
          <cell r="F35">
            <v>2.7</v>
          </cell>
          <cell r="G35">
            <v>4105</v>
          </cell>
          <cell r="H35">
            <v>10.3</v>
          </cell>
          <cell r="I35">
            <v>10611</v>
          </cell>
          <cell r="J35">
            <v>5.9</v>
          </cell>
          <cell r="K35">
            <v>2.6</v>
          </cell>
          <cell r="L35">
            <v>5206</v>
          </cell>
          <cell r="M35">
            <v>13.1</v>
          </cell>
          <cell r="N35">
            <v>14828</v>
          </cell>
          <cell r="O35">
            <v>32.299999999999997</v>
          </cell>
          <cell r="P35">
            <v>2.8</v>
          </cell>
          <cell r="Q35">
            <v>4034</v>
          </cell>
          <cell r="R35">
            <v>-1.7</v>
          </cell>
          <cell r="S35">
            <v>12681</v>
          </cell>
          <cell r="T35">
            <v>15.5</v>
          </cell>
          <cell r="U35">
            <v>3.1</v>
          </cell>
          <cell r="V35" t="str">
            <v>...</v>
          </cell>
          <cell r="W35" t="str">
            <v>...</v>
          </cell>
          <cell r="X35" t="str">
            <v>...</v>
          </cell>
          <cell r="Y35" t="str">
            <v>...</v>
          </cell>
          <cell r="Z35" t="str">
            <v>...</v>
          </cell>
          <cell r="AA35" t="str">
            <v>...</v>
          </cell>
          <cell r="AB35" t="str">
            <v>...</v>
          </cell>
          <cell r="AC35" t="str">
            <v>...</v>
          </cell>
          <cell r="AD35" t="str">
            <v>...</v>
          </cell>
          <cell r="AE35" t="str">
            <v>...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1016</v>
          </cell>
          <cell r="C36">
            <v>-10.199999999999999</v>
          </cell>
          <cell r="D36">
            <v>2436</v>
          </cell>
          <cell r="E36">
            <v>-15.9</v>
          </cell>
          <cell r="F36">
            <v>2.4</v>
          </cell>
          <cell r="G36">
            <v>838</v>
          </cell>
          <cell r="H36">
            <v>-6.6</v>
          </cell>
          <cell r="I36">
            <v>1915</v>
          </cell>
          <cell r="J36">
            <v>-9.5</v>
          </cell>
          <cell r="K36">
            <v>2.2999999999999998</v>
          </cell>
          <cell r="L36">
            <v>1280</v>
          </cell>
          <cell r="M36">
            <v>-1.9</v>
          </cell>
          <cell r="N36">
            <v>2768</v>
          </cell>
          <cell r="O36">
            <v>-18.899999999999999</v>
          </cell>
          <cell r="P36">
            <v>2.2000000000000002</v>
          </cell>
          <cell r="Q36">
            <v>1113</v>
          </cell>
          <cell r="R36">
            <v>15.9</v>
          </cell>
          <cell r="S36">
            <v>2305</v>
          </cell>
          <cell r="T36">
            <v>-4.9000000000000004</v>
          </cell>
          <cell r="U36">
            <v>2.1</v>
          </cell>
          <cell r="V36" t="str">
            <v>...</v>
          </cell>
          <cell r="W36" t="str">
            <v>...</v>
          </cell>
          <cell r="X36" t="str">
            <v>...</v>
          </cell>
          <cell r="Y36" t="str">
            <v>...</v>
          </cell>
          <cell r="Z36" t="str">
            <v>...</v>
          </cell>
          <cell r="AA36" t="str">
            <v>...</v>
          </cell>
          <cell r="AB36" t="str">
            <v>...</v>
          </cell>
          <cell r="AC36" t="str">
            <v>...</v>
          </cell>
          <cell r="AD36" t="str">
            <v>...</v>
          </cell>
          <cell r="AE36" t="str">
            <v>...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3296</v>
          </cell>
          <cell r="C37">
            <v>-10.1</v>
          </cell>
          <cell r="D37">
            <v>6419</v>
          </cell>
          <cell r="E37">
            <v>-8</v>
          </cell>
          <cell r="F37">
            <v>1.9</v>
          </cell>
          <cell r="G37">
            <v>3022</v>
          </cell>
          <cell r="H37">
            <v>9.6</v>
          </cell>
          <cell r="I37">
            <v>5574</v>
          </cell>
          <cell r="J37">
            <v>10.5</v>
          </cell>
          <cell r="K37">
            <v>1.8</v>
          </cell>
          <cell r="L37">
            <v>4275</v>
          </cell>
          <cell r="M37">
            <v>-0.5</v>
          </cell>
          <cell r="N37">
            <v>7492</v>
          </cell>
          <cell r="O37">
            <v>-4.9000000000000004</v>
          </cell>
          <cell r="P37">
            <v>1.8</v>
          </cell>
          <cell r="Q37">
            <v>4916</v>
          </cell>
          <cell r="R37">
            <v>-4.5999999999999996</v>
          </cell>
          <cell r="S37">
            <v>8440</v>
          </cell>
          <cell r="T37">
            <v>-5.3</v>
          </cell>
          <cell r="U37">
            <v>1.7</v>
          </cell>
          <cell r="V37" t="str">
            <v>...</v>
          </cell>
          <cell r="W37" t="str">
            <v>...</v>
          </cell>
          <cell r="X37" t="str">
            <v>...</v>
          </cell>
          <cell r="Y37" t="str">
            <v>...</v>
          </cell>
          <cell r="Z37" t="str">
            <v>...</v>
          </cell>
          <cell r="AA37" t="str">
            <v>...</v>
          </cell>
          <cell r="AB37" t="str">
            <v>...</v>
          </cell>
          <cell r="AC37" t="str">
            <v>...</v>
          </cell>
          <cell r="AD37" t="str">
            <v>...</v>
          </cell>
          <cell r="AE37" t="str">
            <v>...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11037</v>
          </cell>
          <cell r="C38">
            <v>-10.199999999999999</v>
          </cell>
          <cell r="D38">
            <v>19798</v>
          </cell>
          <cell r="E38">
            <v>-12</v>
          </cell>
          <cell r="F38">
            <v>1.8</v>
          </cell>
          <cell r="G38">
            <v>11244</v>
          </cell>
          <cell r="H38">
            <v>-3.6</v>
          </cell>
          <cell r="I38">
            <v>19885</v>
          </cell>
          <cell r="J38">
            <v>-9.4</v>
          </cell>
          <cell r="K38">
            <v>1.8</v>
          </cell>
          <cell r="L38">
            <v>13771</v>
          </cell>
          <cell r="M38">
            <v>-5.0999999999999996</v>
          </cell>
          <cell r="N38">
            <v>25194</v>
          </cell>
          <cell r="O38">
            <v>-4.7</v>
          </cell>
          <cell r="P38">
            <v>1.8</v>
          </cell>
          <cell r="Q38">
            <v>18561</v>
          </cell>
          <cell r="R38">
            <v>2.9</v>
          </cell>
          <cell r="S38">
            <v>33430</v>
          </cell>
          <cell r="T38">
            <v>2.9</v>
          </cell>
          <cell r="U38">
            <v>1.8</v>
          </cell>
          <cell r="V38" t="str">
            <v>...</v>
          </cell>
          <cell r="W38" t="str">
            <v>...</v>
          </cell>
          <cell r="X38" t="str">
            <v>...</v>
          </cell>
          <cell r="Y38" t="str">
            <v>...</v>
          </cell>
          <cell r="Z38" t="str">
            <v>...</v>
          </cell>
          <cell r="AA38" t="str">
            <v>...</v>
          </cell>
          <cell r="AB38" t="str">
            <v>...</v>
          </cell>
          <cell r="AC38" t="str">
            <v>...</v>
          </cell>
          <cell r="AD38" t="str">
            <v>...</v>
          </cell>
          <cell r="AE38" t="str">
            <v>...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1144</v>
          </cell>
          <cell r="C39">
            <v>1.9</v>
          </cell>
          <cell r="D39">
            <v>3387</v>
          </cell>
          <cell r="E39">
            <v>-0.7</v>
          </cell>
          <cell r="F39">
            <v>3</v>
          </cell>
          <cell r="G39">
            <v>1327</v>
          </cell>
          <cell r="H39">
            <v>12.3</v>
          </cell>
          <cell r="I39">
            <v>4101</v>
          </cell>
          <cell r="J39">
            <v>8.6</v>
          </cell>
          <cell r="K39">
            <v>3.1</v>
          </cell>
          <cell r="L39">
            <v>1504</v>
          </cell>
          <cell r="M39">
            <v>8.6999999999999993</v>
          </cell>
          <cell r="N39">
            <v>4723</v>
          </cell>
          <cell r="O39">
            <v>-2.2999999999999998</v>
          </cell>
          <cell r="P39">
            <v>3.1</v>
          </cell>
          <cell r="Q39">
            <v>1300</v>
          </cell>
          <cell r="R39">
            <v>-8.3000000000000007</v>
          </cell>
          <cell r="S39">
            <v>3756</v>
          </cell>
          <cell r="T39">
            <v>-21.7</v>
          </cell>
          <cell r="U39">
            <v>2.9</v>
          </cell>
          <cell r="V39" t="str">
            <v>...</v>
          </cell>
          <cell r="W39" t="str">
            <v>...</v>
          </cell>
          <cell r="X39" t="str">
            <v>...</v>
          </cell>
          <cell r="Y39" t="str">
            <v>...</v>
          </cell>
          <cell r="Z39" t="str">
            <v>...</v>
          </cell>
          <cell r="AA39" t="str">
            <v>...</v>
          </cell>
          <cell r="AB39" t="str">
            <v>...</v>
          </cell>
          <cell r="AC39" t="str">
            <v>...</v>
          </cell>
          <cell r="AD39" t="str">
            <v>...</v>
          </cell>
          <cell r="AE39" t="str">
            <v>...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804</v>
          </cell>
          <cell r="C40">
            <v>-26.4</v>
          </cell>
          <cell r="D40">
            <v>2803</v>
          </cell>
          <cell r="E40">
            <v>3.1</v>
          </cell>
          <cell r="F40">
            <v>3.5</v>
          </cell>
          <cell r="G40">
            <v>681</v>
          </cell>
          <cell r="H40">
            <v>-5.9</v>
          </cell>
          <cell r="I40">
            <v>1953</v>
          </cell>
          <cell r="J40">
            <v>-15.9</v>
          </cell>
          <cell r="K40">
            <v>2.9</v>
          </cell>
          <cell r="L40">
            <v>1051</v>
          </cell>
          <cell r="M40">
            <v>9.1</v>
          </cell>
          <cell r="N40">
            <v>3226</v>
          </cell>
          <cell r="O40">
            <v>0.3</v>
          </cell>
          <cell r="P40">
            <v>3.1</v>
          </cell>
          <cell r="Q40">
            <v>929</v>
          </cell>
          <cell r="R40">
            <v>-13.1</v>
          </cell>
          <cell r="S40">
            <v>2917</v>
          </cell>
          <cell r="T40">
            <v>-10</v>
          </cell>
          <cell r="U40">
            <v>3.1</v>
          </cell>
          <cell r="V40" t="str">
            <v>...</v>
          </cell>
          <cell r="W40" t="str">
            <v>...</v>
          </cell>
          <cell r="X40" t="str">
            <v>...</v>
          </cell>
          <cell r="Y40" t="str">
            <v>...</v>
          </cell>
          <cell r="Z40" t="str">
            <v>...</v>
          </cell>
          <cell r="AA40" t="str">
            <v>...</v>
          </cell>
          <cell r="AB40" t="str">
            <v>...</v>
          </cell>
          <cell r="AC40" t="str">
            <v>...</v>
          </cell>
          <cell r="AD40" t="str">
            <v>...</v>
          </cell>
          <cell r="AE40" t="str">
            <v>...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10681</v>
          </cell>
          <cell r="C41">
            <v>-1.3</v>
          </cell>
          <cell r="D41">
            <v>20598</v>
          </cell>
          <cell r="E41">
            <v>-9.1</v>
          </cell>
          <cell r="F41">
            <v>1.9</v>
          </cell>
          <cell r="G41">
            <v>11438</v>
          </cell>
          <cell r="H41">
            <v>26.6</v>
          </cell>
          <cell r="I41">
            <v>20660</v>
          </cell>
          <cell r="J41">
            <v>11.9</v>
          </cell>
          <cell r="K41">
            <v>1.8</v>
          </cell>
          <cell r="L41">
            <v>14046</v>
          </cell>
          <cell r="M41">
            <v>5.6</v>
          </cell>
          <cell r="N41">
            <v>26663</v>
          </cell>
          <cell r="O41">
            <v>-2</v>
          </cell>
          <cell r="P41">
            <v>1.9</v>
          </cell>
          <cell r="Q41">
            <v>12213</v>
          </cell>
          <cell r="R41">
            <v>5.9</v>
          </cell>
          <cell r="S41">
            <v>22555</v>
          </cell>
          <cell r="T41">
            <v>2.7</v>
          </cell>
          <cell r="U41">
            <v>1.8</v>
          </cell>
          <cell r="V41" t="str">
            <v>...</v>
          </cell>
          <cell r="W41" t="str">
            <v>...</v>
          </cell>
          <cell r="X41" t="str">
            <v>...</v>
          </cell>
          <cell r="Y41" t="str">
            <v>...</v>
          </cell>
          <cell r="Z41" t="str">
            <v>...</v>
          </cell>
          <cell r="AA41" t="str">
            <v>...</v>
          </cell>
          <cell r="AB41" t="str">
            <v>...</v>
          </cell>
          <cell r="AC41" t="str">
            <v>...</v>
          </cell>
          <cell r="AD41" t="str">
            <v>...</v>
          </cell>
          <cell r="AE41" t="str">
            <v>...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3240</v>
          </cell>
          <cell r="C42">
            <v>-1.6</v>
          </cell>
          <cell r="D42">
            <v>6454</v>
          </cell>
          <cell r="E42">
            <v>-14</v>
          </cell>
          <cell r="F42">
            <v>2</v>
          </cell>
          <cell r="G42">
            <v>3127</v>
          </cell>
          <cell r="H42">
            <v>15.2</v>
          </cell>
          <cell r="I42">
            <v>6470</v>
          </cell>
          <cell r="J42">
            <v>4.9000000000000004</v>
          </cell>
          <cell r="K42">
            <v>2.1</v>
          </cell>
          <cell r="L42">
            <v>3558</v>
          </cell>
          <cell r="M42">
            <v>-5.9</v>
          </cell>
          <cell r="N42">
            <v>7637</v>
          </cell>
          <cell r="O42">
            <v>-9.1</v>
          </cell>
          <cell r="P42">
            <v>2.1</v>
          </cell>
          <cell r="Q42">
            <v>4173</v>
          </cell>
          <cell r="R42">
            <v>-6.4</v>
          </cell>
          <cell r="S42">
            <v>12505</v>
          </cell>
          <cell r="T42">
            <v>29.1</v>
          </cell>
          <cell r="U42">
            <v>3</v>
          </cell>
          <cell r="V42" t="str">
            <v>...</v>
          </cell>
          <cell r="W42" t="str">
            <v>...</v>
          </cell>
          <cell r="X42" t="str">
            <v>...</v>
          </cell>
          <cell r="Y42" t="str">
            <v>...</v>
          </cell>
          <cell r="Z42" t="str">
            <v>...</v>
          </cell>
          <cell r="AA42" t="str">
            <v>...</v>
          </cell>
          <cell r="AB42" t="str">
            <v>...</v>
          </cell>
          <cell r="AC42" t="str">
            <v>...</v>
          </cell>
          <cell r="AD42" t="str">
            <v>...</v>
          </cell>
          <cell r="AE42" t="str">
            <v>...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12653</v>
          </cell>
          <cell r="C43">
            <v>29.3</v>
          </cell>
          <cell r="D43">
            <v>25598</v>
          </cell>
          <cell r="E43">
            <v>20.7</v>
          </cell>
          <cell r="F43">
            <v>2</v>
          </cell>
          <cell r="G43">
            <v>9909</v>
          </cell>
          <cell r="H43">
            <v>24.3</v>
          </cell>
          <cell r="I43">
            <v>19784</v>
          </cell>
          <cell r="J43">
            <v>19.3</v>
          </cell>
          <cell r="K43">
            <v>2</v>
          </cell>
          <cell r="L43">
            <v>11128</v>
          </cell>
          <cell r="M43">
            <v>22.5</v>
          </cell>
          <cell r="N43">
            <v>22820</v>
          </cell>
          <cell r="O43">
            <v>15.6</v>
          </cell>
          <cell r="P43">
            <v>2.1</v>
          </cell>
          <cell r="Q43">
            <v>8234</v>
          </cell>
          <cell r="R43">
            <v>-16.399999999999999</v>
          </cell>
          <cell r="S43">
            <v>15652</v>
          </cell>
          <cell r="T43">
            <v>-30.7</v>
          </cell>
          <cell r="U43">
            <v>1.9</v>
          </cell>
          <cell r="V43" t="str">
            <v>...</v>
          </cell>
          <cell r="W43" t="str">
            <v>...</v>
          </cell>
          <cell r="X43" t="str">
            <v>...</v>
          </cell>
          <cell r="Y43" t="str">
            <v>...</v>
          </cell>
          <cell r="Z43" t="str">
            <v>...</v>
          </cell>
          <cell r="AA43" t="str">
            <v>...</v>
          </cell>
          <cell r="AB43" t="str">
            <v>...</v>
          </cell>
          <cell r="AC43" t="str">
            <v>...</v>
          </cell>
          <cell r="AD43" t="str">
            <v>...</v>
          </cell>
          <cell r="AE43" t="str">
            <v>...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2456</v>
          </cell>
          <cell r="C44">
            <v>18.7</v>
          </cell>
          <cell r="D44">
            <v>5246</v>
          </cell>
          <cell r="E44">
            <v>25.2</v>
          </cell>
          <cell r="F44">
            <v>2.1</v>
          </cell>
          <cell r="G44">
            <v>2322</v>
          </cell>
          <cell r="H44">
            <v>-0.6</v>
          </cell>
          <cell r="I44">
            <v>5224</v>
          </cell>
          <cell r="J44">
            <v>8.1999999999999993</v>
          </cell>
          <cell r="K44">
            <v>2.2000000000000002</v>
          </cell>
          <cell r="L44">
            <v>2744</v>
          </cell>
          <cell r="M44">
            <v>8.5</v>
          </cell>
          <cell r="N44">
            <v>6163</v>
          </cell>
          <cell r="O44">
            <v>21.3</v>
          </cell>
          <cell r="P44">
            <v>2.2000000000000002</v>
          </cell>
          <cell r="Q44">
            <v>2863</v>
          </cell>
          <cell r="R44">
            <v>16</v>
          </cell>
          <cell r="S44">
            <v>5498</v>
          </cell>
          <cell r="T44">
            <v>16.3</v>
          </cell>
          <cell r="U44">
            <v>1.9</v>
          </cell>
          <cell r="V44" t="str">
            <v>...</v>
          </cell>
          <cell r="W44" t="str">
            <v>...</v>
          </cell>
          <cell r="X44" t="str">
            <v>...</v>
          </cell>
          <cell r="Y44" t="str">
            <v>...</v>
          </cell>
          <cell r="Z44" t="str">
            <v>...</v>
          </cell>
          <cell r="AA44" t="str">
            <v>...</v>
          </cell>
          <cell r="AB44" t="str">
            <v>...</v>
          </cell>
          <cell r="AC44" t="str">
            <v>...</v>
          </cell>
          <cell r="AD44" t="str">
            <v>...</v>
          </cell>
          <cell r="AE44" t="str">
            <v>...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1602</v>
          </cell>
          <cell r="C45">
            <v>-20.9</v>
          </cell>
          <cell r="D45">
            <v>4441</v>
          </cell>
          <cell r="E45">
            <v>-5.6</v>
          </cell>
          <cell r="F45">
            <v>2.8</v>
          </cell>
          <cell r="G45">
            <v>1599</v>
          </cell>
          <cell r="H45">
            <v>-3.7</v>
          </cell>
          <cell r="I45">
            <v>3707</v>
          </cell>
          <cell r="J45">
            <v>3.9</v>
          </cell>
          <cell r="K45">
            <v>2.2999999999999998</v>
          </cell>
          <cell r="L45">
            <v>2082</v>
          </cell>
          <cell r="M45">
            <v>-0.3</v>
          </cell>
          <cell r="N45">
            <v>5059</v>
          </cell>
          <cell r="O45">
            <v>11.8</v>
          </cell>
          <cell r="P45">
            <v>2.4</v>
          </cell>
          <cell r="Q45">
            <v>2029</v>
          </cell>
          <cell r="R45">
            <v>-22.8</v>
          </cell>
          <cell r="S45">
            <v>4392</v>
          </cell>
          <cell r="T45">
            <v>-18.399999999999999</v>
          </cell>
          <cell r="U45">
            <v>2.2000000000000002</v>
          </cell>
          <cell r="V45" t="str">
            <v>...</v>
          </cell>
          <cell r="W45" t="str">
            <v>...</v>
          </cell>
          <cell r="X45" t="str">
            <v>...</v>
          </cell>
          <cell r="Y45" t="str">
            <v>...</v>
          </cell>
          <cell r="Z45" t="str">
            <v>...</v>
          </cell>
          <cell r="AA45" t="str">
            <v>...</v>
          </cell>
          <cell r="AB45" t="str">
            <v>...</v>
          </cell>
          <cell r="AC45" t="str">
            <v>...</v>
          </cell>
          <cell r="AD45" t="str">
            <v>...</v>
          </cell>
          <cell r="AE45" t="str">
            <v>...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436</v>
          </cell>
          <cell r="H46">
            <v>18.5</v>
          </cell>
          <cell r="I46">
            <v>1000</v>
          </cell>
          <cell r="J46">
            <v>42.9</v>
          </cell>
          <cell r="K46">
            <v>2.2999999999999998</v>
          </cell>
          <cell r="L46">
            <v>441</v>
          </cell>
          <cell r="M46">
            <v>-2.6</v>
          </cell>
          <cell r="N46">
            <v>1083</v>
          </cell>
          <cell r="O46">
            <v>17.7</v>
          </cell>
          <cell r="P46">
            <v>2.5</v>
          </cell>
          <cell r="Q46">
            <v>340</v>
          </cell>
          <cell r="R46">
            <v>6.9</v>
          </cell>
          <cell r="S46">
            <v>812</v>
          </cell>
          <cell r="T46">
            <v>32.9</v>
          </cell>
          <cell r="U46">
            <v>2.4</v>
          </cell>
          <cell r="V46" t="str">
            <v>...</v>
          </cell>
          <cell r="W46" t="str">
            <v>...</v>
          </cell>
          <cell r="X46" t="str">
            <v>...</v>
          </cell>
          <cell r="Y46" t="str">
            <v>...</v>
          </cell>
          <cell r="Z46" t="str">
            <v>...</v>
          </cell>
          <cell r="AA46" t="str">
            <v>...</v>
          </cell>
          <cell r="AB46" t="str">
            <v>...</v>
          </cell>
          <cell r="AC46" t="str">
            <v>...</v>
          </cell>
          <cell r="AD46" t="str">
            <v>...</v>
          </cell>
          <cell r="AE46" t="str">
            <v>...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8608</v>
          </cell>
          <cell r="C47">
            <v>5.4</v>
          </cell>
          <cell r="D47">
            <v>17274</v>
          </cell>
          <cell r="E47">
            <v>-5.4</v>
          </cell>
          <cell r="F47">
            <v>2</v>
          </cell>
          <cell r="G47">
            <v>11493</v>
          </cell>
          <cell r="H47">
            <v>56.1</v>
          </cell>
          <cell r="I47">
            <v>24554</v>
          </cell>
          <cell r="J47">
            <v>59.6</v>
          </cell>
          <cell r="K47">
            <v>2.1</v>
          </cell>
          <cell r="L47">
            <v>11312</v>
          </cell>
          <cell r="M47">
            <v>16.3</v>
          </cell>
          <cell r="N47">
            <v>24153</v>
          </cell>
          <cell r="O47">
            <v>16.600000000000001</v>
          </cell>
          <cell r="P47">
            <v>2.1</v>
          </cell>
          <cell r="Q47">
            <v>10092</v>
          </cell>
          <cell r="R47">
            <v>6.2</v>
          </cell>
          <cell r="S47">
            <v>22199</v>
          </cell>
          <cell r="T47">
            <v>14.9</v>
          </cell>
          <cell r="U47">
            <v>2.2000000000000002</v>
          </cell>
          <cell r="V47" t="str">
            <v>...</v>
          </cell>
          <cell r="W47" t="str">
            <v>...</v>
          </cell>
          <cell r="X47" t="str">
            <v>...</v>
          </cell>
          <cell r="Y47" t="str">
            <v>...</v>
          </cell>
          <cell r="Z47" t="str">
            <v>...</v>
          </cell>
          <cell r="AA47" t="str">
            <v>...</v>
          </cell>
          <cell r="AB47" t="str">
            <v>...</v>
          </cell>
          <cell r="AC47" t="str">
            <v>...</v>
          </cell>
          <cell r="AD47" t="str">
            <v>...</v>
          </cell>
          <cell r="AE47" t="str">
            <v>...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376</v>
          </cell>
          <cell r="H48">
            <v>19</v>
          </cell>
          <cell r="I48">
            <v>1066</v>
          </cell>
          <cell r="J48">
            <v>19.2</v>
          </cell>
          <cell r="K48">
            <v>2.8</v>
          </cell>
          <cell r="L48">
            <v>712</v>
          </cell>
          <cell r="M48">
            <v>-4</v>
          </cell>
          <cell r="N48">
            <v>1684</v>
          </cell>
          <cell r="O48">
            <v>-12.8</v>
          </cell>
          <cell r="P48">
            <v>2.4</v>
          </cell>
          <cell r="Q48">
            <v>442</v>
          </cell>
          <cell r="R48">
            <v>-27.5</v>
          </cell>
          <cell r="S48">
            <v>1201</v>
          </cell>
          <cell r="T48">
            <v>-21.1</v>
          </cell>
          <cell r="U48">
            <v>2.7</v>
          </cell>
          <cell r="V48" t="str">
            <v>...</v>
          </cell>
          <cell r="W48" t="str">
            <v>...</v>
          </cell>
          <cell r="X48" t="str">
            <v>...</v>
          </cell>
          <cell r="Y48" t="str">
            <v>...</v>
          </cell>
          <cell r="Z48" t="str">
            <v>...</v>
          </cell>
          <cell r="AA48" t="str">
            <v>...</v>
          </cell>
          <cell r="AB48" t="str">
            <v>...</v>
          </cell>
          <cell r="AC48" t="str">
            <v>...</v>
          </cell>
          <cell r="AD48" t="str">
            <v>...</v>
          </cell>
          <cell r="AE48" t="str">
            <v>...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2520</v>
          </cell>
          <cell r="C49">
            <v>3.3</v>
          </cell>
          <cell r="D49">
            <v>8271</v>
          </cell>
          <cell r="E49">
            <v>26.1</v>
          </cell>
          <cell r="F49">
            <v>3.3</v>
          </cell>
          <cell r="G49">
            <v>2567</v>
          </cell>
          <cell r="H49">
            <v>7.3</v>
          </cell>
          <cell r="I49">
            <v>7380</v>
          </cell>
          <cell r="J49">
            <v>20.5</v>
          </cell>
          <cell r="K49">
            <v>2.9</v>
          </cell>
          <cell r="L49">
            <v>2260</v>
          </cell>
          <cell r="M49">
            <v>-2.4</v>
          </cell>
          <cell r="N49">
            <v>6770</v>
          </cell>
          <cell r="O49">
            <v>4.3</v>
          </cell>
          <cell r="P49">
            <v>3</v>
          </cell>
          <cell r="Q49">
            <v>2637</v>
          </cell>
          <cell r="R49">
            <v>-3.5</v>
          </cell>
          <cell r="S49">
            <v>7434</v>
          </cell>
          <cell r="T49">
            <v>0.9</v>
          </cell>
          <cell r="U49">
            <v>2.8</v>
          </cell>
          <cell r="V49" t="str">
            <v>...</v>
          </cell>
          <cell r="W49" t="str">
            <v>...</v>
          </cell>
          <cell r="X49" t="str">
            <v>...</v>
          </cell>
          <cell r="Y49" t="str">
            <v>...</v>
          </cell>
          <cell r="Z49" t="str">
            <v>...</v>
          </cell>
          <cell r="AA49" t="str">
            <v>...</v>
          </cell>
          <cell r="AB49" t="str">
            <v>...</v>
          </cell>
          <cell r="AC49" t="str">
            <v>...</v>
          </cell>
          <cell r="AD49" t="str">
            <v>...</v>
          </cell>
          <cell r="AE49" t="str">
            <v>...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3882</v>
          </cell>
          <cell r="C50">
            <v>16.3</v>
          </cell>
          <cell r="D50">
            <v>7126</v>
          </cell>
          <cell r="E50">
            <v>-7.8</v>
          </cell>
          <cell r="F50">
            <v>1.8</v>
          </cell>
          <cell r="G50">
            <v>3607</v>
          </cell>
          <cell r="H50">
            <v>37.700000000000003</v>
          </cell>
          <cell r="I50">
            <v>6313</v>
          </cell>
          <cell r="J50">
            <v>-10.6</v>
          </cell>
          <cell r="K50">
            <v>1.8</v>
          </cell>
          <cell r="L50">
            <v>3694</v>
          </cell>
          <cell r="M50">
            <v>11</v>
          </cell>
          <cell r="N50">
            <v>6698</v>
          </cell>
          <cell r="O50">
            <v>-1.7</v>
          </cell>
          <cell r="P50">
            <v>1.8</v>
          </cell>
          <cell r="Q50">
            <v>4183</v>
          </cell>
          <cell r="R50">
            <v>-10.7</v>
          </cell>
          <cell r="S50">
            <v>7522</v>
          </cell>
          <cell r="T50">
            <v>-17.899999999999999</v>
          </cell>
          <cell r="U50">
            <v>1.8</v>
          </cell>
          <cell r="V50" t="str">
            <v>...</v>
          </cell>
          <cell r="W50" t="str">
            <v>...</v>
          </cell>
          <cell r="X50" t="str">
            <v>...</v>
          </cell>
          <cell r="Y50" t="str">
            <v>...</v>
          </cell>
          <cell r="Z50" t="str">
            <v>...</v>
          </cell>
          <cell r="AA50" t="str">
            <v>...</v>
          </cell>
          <cell r="AB50" t="str">
            <v>...</v>
          </cell>
          <cell r="AC50" t="str">
            <v>...</v>
          </cell>
          <cell r="AD50" t="str">
            <v>...</v>
          </cell>
          <cell r="AE50" t="str">
            <v>...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4941</v>
          </cell>
          <cell r="C51">
            <v>-41.3</v>
          </cell>
          <cell r="D51">
            <v>9941</v>
          </cell>
          <cell r="E51">
            <v>-46.2</v>
          </cell>
          <cell r="F51">
            <v>2</v>
          </cell>
          <cell r="G51">
            <v>6178</v>
          </cell>
          <cell r="H51">
            <v>20.399999999999999</v>
          </cell>
          <cell r="I51">
            <v>12540</v>
          </cell>
          <cell r="J51">
            <v>26</v>
          </cell>
          <cell r="K51">
            <v>2</v>
          </cell>
          <cell r="L51">
            <v>13542</v>
          </cell>
          <cell r="M51">
            <v>7.8</v>
          </cell>
          <cell r="N51">
            <v>28519</v>
          </cell>
          <cell r="O51">
            <v>0.1</v>
          </cell>
          <cell r="P51">
            <v>2.1</v>
          </cell>
          <cell r="Q51">
            <v>10374</v>
          </cell>
          <cell r="R51">
            <v>-14.6</v>
          </cell>
          <cell r="S51">
            <v>19235</v>
          </cell>
          <cell r="T51">
            <v>-22.6</v>
          </cell>
          <cell r="U51">
            <v>1.9</v>
          </cell>
          <cell r="V51" t="str">
            <v>...</v>
          </cell>
          <cell r="W51" t="str">
            <v>...</v>
          </cell>
          <cell r="X51" t="str">
            <v>...</v>
          </cell>
          <cell r="Y51" t="str">
            <v>...</v>
          </cell>
          <cell r="Z51" t="str">
            <v>...</v>
          </cell>
          <cell r="AA51" t="str">
            <v>...</v>
          </cell>
          <cell r="AB51" t="str">
            <v>...</v>
          </cell>
          <cell r="AC51" t="str">
            <v>...</v>
          </cell>
          <cell r="AD51" t="str">
            <v>...</v>
          </cell>
          <cell r="AE51" t="str">
            <v>...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1704</v>
          </cell>
          <cell r="C52">
            <v>-34.700000000000003</v>
          </cell>
          <cell r="D52">
            <v>4504</v>
          </cell>
          <cell r="E52">
            <v>-23</v>
          </cell>
          <cell r="F52">
            <v>2.6</v>
          </cell>
          <cell r="G52">
            <v>2249</v>
          </cell>
          <cell r="H52">
            <v>-9.8000000000000007</v>
          </cell>
          <cell r="I52">
            <v>5925</v>
          </cell>
          <cell r="J52">
            <v>-9.5</v>
          </cell>
          <cell r="K52">
            <v>2.6</v>
          </cell>
          <cell r="L52">
            <v>2850</v>
          </cell>
          <cell r="M52">
            <v>-3.4</v>
          </cell>
          <cell r="N52">
            <v>7455</v>
          </cell>
          <cell r="O52">
            <v>-6</v>
          </cell>
          <cell r="P52">
            <v>2.6</v>
          </cell>
          <cell r="Q52">
            <v>3099</v>
          </cell>
          <cell r="R52">
            <v>-12.1</v>
          </cell>
          <cell r="S52">
            <v>7455</v>
          </cell>
          <cell r="T52">
            <v>-20.2</v>
          </cell>
          <cell r="U52">
            <v>2.4</v>
          </cell>
          <cell r="V52" t="str">
            <v>...</v>
          </cell>
          <cell r="W52" t="str">
            <v>...</v>
          </cell>
          <cell r="X52" t="str">
            <v>...</v>
          </cell>
          <cell r="Y52" t="str">
            <v>...</v>
          </cell>
          <cell r="Z52" t="str">
            <v>...</v>
          </cell>
          <cell r="AA52" t="str">
            <v>...</v>
          </cell>
          <cell r="AB52" t="str">
            <v>...</v>
          </cell>
          <cell r="AC52" t="str">
            <v>...</v>
          </cell>
          <cell r="AD52" t="str">
            <v>...</v>
          </cell>
          <cell r="AE52" t="str">
            <v>...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1057</v>
          </cell>
          <cell r="C53">
            <v>-12.4</v>
          </cell>
          <cell r="D53">
            <v>2498</v>
          </cell>
          <cell r="E53">
            <v>-2.4</v>
          </cell>
          <cell r="F53">
            <v>2.4</v>
          </cell>
          <cell r="G53">
            <v>1227</v>
          </cell>
          <cell r="H53">
            <v>53.6</v>
          </cell>
          <cell r="I53">
            <v>2633</v>
          </cell>
          <cell r="J53">
            <v>51.8</v>
          </cell>
          <cell r="K53">
            <v>2.1</v>
          </cell>
          <cell r="L53">
            <v>1739</v>
          </cell>
          <cell r="M53">
            <v>38.9</v>
          </cell>
          <cell r="N53">
            <v>4259</v>
          </cell>
          <cell r="O53">
            <v>55.9</v>
          </cell>
          <cell r="P53">
            <v>2.4</v>
          </cell>
          <cell r="Q53">
            <v>1183</v>
          </cell>
          <cell r="R53">
            <v>-7.7</v>
          </cell>
          <cell r="S53">
            <v>2316</v>
          </cell>
          <cell r="T53">
            <v>-15.1</v>
          </cell>
          <cell r="U53">
            <v>2</v>
          </cell>
          <cell r="V53" t="str">
            <v>...</v>
          </cell>
          <cell r="W53" t="str">
            <v>...</v>
          </cell>
          <cell r="X53" t="str">
            <v>...</v>
          </cell>
          <cell r="Y53" t="str">
            <v>...</v>
          </cell>
          <cell r="Z53" t="str">
            <v>...</v>
          </cell>
          <cell r="AA53" t="str">
            <v>...</v>
          </cell>
          <cell r="AB53" t="str">
            <v>...</v>
          </cell>
          <cell r="AC53" t="str">
            <v>...</v>
          </cell>
          <cell r="AD53" t="str">
            <v>...</v>
          </cell>
          <cell r="AE53" t="str">
            <v>...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2199</v>
          </cell>
          <cell r="C54">
            <v>-11</v>
          </cell>
          <cell r="D54">
            <v>5107</v>
          </cell>
          <cell r="E54">
            <v>-10.9</v>
          </cell>
          <cell r="F54">
            <v>2.2999999999999998</v>
          </cell>
          <cell r="G54">
            <v>3366</v>
          </cell>
          <cell r="H54">
            <v>-3.6</v>
          </cell>
          <cell r="I54">
            <v>7304</v>
          </cell>
          <cell r="J54">
            <v>-2.5</v>
          </cell>
          <cell r="K54">
            <v>2.2000000000000002</v>
          </cell>
          <cell r="L54">
            <v>5226</v>
          </cell>
          <cell r="M54">
            <v>32.700000000000003</v>
          </cell>
          <cell r="N54">
            <v>11248</v>
          </cell>
          <cell r="O54">
            <v>16.8</v>
          </cell>
          <cell r="P54">
            <v>2.2000000000000002</v>
          </cell>
          <cell r="Q54">
            <v>2611</v>
          </cell>
          <cell r="R54">
            <v>-27.8</v>
          </cell>
          <cell r="S54">
            <v>6554</v>
          </cell>
          <cell r="T54">
            <v>-22.1</v>
          </cell>
          <cell r="U54">
            <v>2.5</v>
          </cell>
          <cell r="V54" t="str">
            <v>...</v>
          </cell>
          <cell r="W54" t="str">
            <v>...</v>
          </cell>
          <cell r="X54" t="str">
            <v>...</v>
          </cell>
          <cell r="Y54" t="str">
            <v>...</v>
          </cell>
          <cell r="Z54" t="str">
            <v>...</v>
          </cell>
          <cell r="AA54" t="str">
            <v>...</v>
          </cell>
          <cell r="AB54" t="str">
            <v>...</v>
          </cell>
          <cell r="AC54" t="str">
            <v>...</v>
          </cell>
          <cell r="AD54" t="str">
            <v>...</v>
          </cell>
          <cell r="AE54" t="str">
            <v>...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1196</v>
          </cell>
          <cell r="C55">
            <v>-5.3</v>
          </cell>
          <cell r="D55">
            <v>2396</v>
          </cell>
          <cell r="E55">
            <v>-11.1</v>
          </cell>
          <cell r="F55">
            <v>2</v>
          </cell>
          <cell r="G55">
            <v>1361</v>
          </cell>
          <cell r="H55">
            <v>26.6</v>
          </cell>
          <cell r="I55">
            <v>2745</v>
          </cell>
          <cell r="J55">
            <v>10.4</v>
          </cell>
          <cell r="K55">
            <v>2</v>
          </cell>
          <cell r="L55">
            <v>2106</v>
          </cell>
          <cell r="M55">
            <v>52.8</v>
          </cell>
          <cell r="N55">
            <v>4989</v>
          </cell>
          <cell r="O55">
            <v>56.1</v>
          </cell>
          <cell r="P55">
            <v>2.4</v>
          </cell>
          <cell r="Q55">
            <v>1361</v>
          </cell>
          <cell r="R55">
            <v>-11.9</v>
          </cell>
          <cell r="S55">
            <v>2508</v>
          </cell>
          <cell r="T55">
            <v>-32.700000000000003</v>
          </cell>
          <cell r="U55">
            <v>1.8</v>
          </cell>
          <cell r="V55" t="str">
            <v>...</v>
          </cell>
          <cell r="W55" t="str">
            <v>...</v>
          </cell>
          <cell r="X55" t="str">
            <v>...</v>
          </cell>
          <cell r="Y55" t="str">
            <v>...</v>
          </cell>
          <cell r="Z55" t="str">
            <v>...</v>
          </cell>
          <cell r="AA55" t="str">
            <v>...</v>
          </cell>
          <cell r="AB55" t="str">
            <v>...</v>
          </cell>
          <cell r="AC55" t="str">
            <v>...</v>
          </cell>
          <cell r="AD55" t="str">
            <v>...</v>
          </cell>
          <cell r="AE55" t="str">
            <v>...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515</v>
          </cell>
          <cell r="C56">
            <v>-20.9</v>
          </cell>
          <cell r="D56">
            <v>1045</v>
          </cell>
          <cell r="E56">
            <v>-28.9</v>
          </cell>
          <cell r="F56">
            <v>2</v>
          </cell>
          <cell r="G56">
            <v>677</v>
          </cell>
          <cell r="H56">
            <v>-21.4</v>
          </cell>
          <cell r="I56">
            <v>1484</v>
          </cell>
          <cell r="J56">
            <v>-7</v>
          </cell>
          <cell r="K56">
            <v>2.2000000000000002</v>
          </cell>
          <cell r="L56">
            <v>1048</v>
          </cell>
          <cell r="M56">
            <v>-53.4</v>
          </cell>
          <cell r="N56">
            <v>2133</v>
          </cell>
          <cell r="O56">
            <v>-59.5</v>
          </cell>
          <cell r="P56">
            <v>2</v>
          </cell>
          <cell r="Q56">
            <v>950</v>
          </cell>
          <cell r="R56">
            <v>-27.5</v>
          </cell>
          <cell r="S56">
            <v>2046</v>
          </cell>
          <cell r="T56">
            <v>-32.1</v>
          </cell>
          <cell r="U56">
            <v>2.2000000000000002</v>
          </cell>
          <cell r="V56" t="str">
            <v>...</v>
          </cell>
          <cell r="W56" t="str">
            <v>...</v>
          </cell>
          <cell r="X56" t="str">
            <v>...</v>
          </cell>
          <cell r="Y56" t="str">
            <v>...</v>
          </cell>
          <cell r="Z56" t="str">
            <v>...</v>
          </cell>
          <cell r="AA56" t="str">
            <v>...</v>
          </cell>
          <cell r="AB56" t="str">
            <v>...</v>
          </cell>
          <cell r="AC56" t="str">
            <v>...</v>
          </cell>
          <cell r="AD56" t="str">
            <v>...</v>
          </cell>
          <cell r="AE56" t="str">
            <v>...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5061</v>
          </cell>
          <cell r="C57">
            <v>6.6</v>
          </cell>
          <cell r="D57">
            <v>12860</v>
          </cell>
          <cell r="E57">
            <v>3.7</v>
          </cell>
          <cell r="F57">
            <v>2.5</v>
          </cell>
          <cell r="G57">
            <v>5150</v>
          </cell>
          <cell r="H57">
            <v>18.899999999999999</v>
          </cell>
          <cell r="I57">
            <v>12110</v>
          </cell>
          <cell r="J57">
            <v>9.5</v>
          </cell>
          <cell r="K57">
            <v>2.4</v>
          </cell>
          <cell r="L57">
            <v>6951</v>
          </cell>
          <cell r="M57">
            <v>23.1</v>
          </cell>
          <cell r="N57">
            <v>17605</v>
          </cell>
          <cell r="O57">
            <v>26.9</v>
          </cell>
          <cell r="P57">
            <v>2.5</v>
          </cell>
          <cell r="Q57">
            <v>7329</v>
          </cell>
          <cell r="R57">
            <v>10.199999999999999</v>
          </cell>
          <cell r="S57">
            <v>17260</v>
          </cell>
          <cell r="T57">
            <v>15.1</v>
          </cell>
          <cell r="U57">
            <v>2.4</v>
          </cell>
          <cell r="V57" t="str">
            <v>...</v>
          </cell>
          <cell r="W57" t="str">
            <v>...</v>
          </cell>
          <cell r="X57" t="str">
            <v>...</v>
          </cell>
          <cell r="Y57" t="str">
            <v>...</v>
          </cell>
          <cell r="Z57" t="str">
            <v>...</v>
          </cell>
          <cell r="AA57" t="str">
            <v>...</v>
          </cell>
          <cell r="AB57" t="str">
            <v>...</v>
          </cell>
          <cell r="AC57" t="str">
            <v>...</v>
          </cell>
          <cell r="AD57" t="str">
            <v>...</v>
          </cell>
          <cell r="AE57" t="str">
            <v>...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1160</v>
          </cell>
          <cell r="C58">
            <v>-18.8</v>
          </cell>
          <cell r="D58">
            <v>2740</v>
          </cell>
          <cell r="E58">
            <v>-12.8</v>
          </cell>
          <cell r="F58">
            <v>2.4</v>
          </cell>
          <cell r="G58">
            <v>1550</v>
          </cell>
          <cell r="H58">
            <v>-15.9</v>
          </cell>
          <cell r="I58">
            <v>3178</v>
          </cell>
          <cell r="J58">
            <v>-15.5</v>
          </cell>
          <cell r="K58">
            <v>2.1</v>
          </cell>
          <cell r="L58">
            <v>1889</v>
          </cell>
          <cell r="M58">
            <v>-8.6999999999999993</v>
          </cell>
          <cell r="N58">
            <v>4140</v>
          </cell>
          <cell r="O58">
            <v>-8.8000000000000007</v>
          </cell>
          <cell r="P58">
            <v>2.2000000000000002</v>
          </cell>
          <cell r="Q58">
            <v>2299</v>
          </cell>
          <cell r="R58">
            <v>-15.7</v>
          </cell>
          <cell r="S58">
            <v>4493</v>
          </cell>
          <cell r="T58">
            <v>-17.7</v>
          </cell>
          <cell r="U58">
            <v>2</v>
          </cell>
          <cell r="V58" t="str">
            <v>...</v>
          </cell>
          <cell r="W58" t="str">
            <v>...</v>
          </cell>
          <cell r="X58" t="str">
            <v>...</v>
          </cell>
          <cell r="Y58" t="str">
            <v>...</v>
          </cell>
          <cell r="Z58" t="str">
            <v>...</v>
          </cell>
          <cell r="AA58" t="str">
            <v>...</v>
          </cell>
          <cell r="AB58" t="str">
            <v>...</v>
          </cell>
          <cell r="AC58" t="str">
            <v>...</v>
          </cell>
          <cell r="AD58" t="str">
            <v>...</v>
          </cell>
          <cell r="AE58" t="str">
            <v>...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18117</v>
          </cell>
          <cell r="C59">
            <v>7</v>
          </cell>
          <cell r="D59">
            <v>31270</v>
          </cell>
          <cell r="E59">
            <v>5.2</v>
          </cell>
          <cell r="F59">
            <v>1.7</v>
          </cell>
          <cell r="G59">
            <v>17828</v>
          </cell>
          <cell r="H59">
            <v>13.8</v>
          </cell>
          <cell r="I59">
            <v>30118</v>
          </cell>
          <cell r="J59">
            <v>9.6</v>
          </cell>
          <cell r="K59">
            <v>1.7</v>
          </cell>
          <cell r="L59">
            <v>24858</v>
          </cell>
          <cell r="M59">
            <v>18.600000000000001</v>
          </cell>
          <cell r="N59">
            <v>43480</v>
          </cell>
          <cell r="O59">
            <v>16.399999999999999</v>
          </cell>
          <cell r="P59">
            <v>1.7</v>
          </cell>
          <cell r="Q59">
            <v>23359</v>
          </cell>
          <cell r="R59">
            <v>-4.3</v>
          </cell>
          <cell r="S59">
            <v>40817</v>
          </cell>
          <cell r="T59">
            <v>-4.0999999999999996</v>
          </cell>
          <cell r="U59">
            <v>1.7</v>
          </cell>
          <cell r="V59" t="str">
            <v>...</v>
          </cell>
          <cell r="W59" t="str">
            <v>...</v>
          </cell>
          <cell r="X59" t="str">
            <v>...</v>
          </cell>
          <cell r="Y59" t="str">
            <v>...</v>
          </cell>
          <cell r="Z59" t="str">
            <v>...</v>
          </cell>
          <cell r="AA59" t="str">
            <v>...</v>
          </cell>
          <cell r="AB59" t="str">
            <v>...</v>
          </cell>
          <cell r="AC59" t="str">
            <v>...</v>
          </cell>
          <cell r="AD59" t="str">
            <v>...</v>
          </cell>
          <cell r="AE59" t="str">
            <v>...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1119</v>
          </cell>
          <cell r="C60">
            <v>-16.600000000000001</v>
          </cell>
          <cell r="D60">
            <v>2507</v>
          </cell>
          <cell r="E60">
            <v>-12.2</v>
          </cell>
          <cell r="F60">
            <v>2.2000000000000002</v>
          </cell>
          <cell r="G60">
            <v>1145</v>
          </cell>
          <cell r="H60">
            <v>-4.4000000000000004</v>
          </cell>
          <cell r="I60">
            <v>2466</v>
          </cell>
          <cell r="J60">
            <v>-11.8</v>
          </cell>
          <cell r="K60">
            <v>2.2000000000000002</v>
          </cell>
          <cell r="L60">
            <v>1536</v>
          </cell>
          <cell r="M60">
            <v>-6.5</v>
          </cell>
          <cell r="N60">
            <v>3498</v>
          </cell>
          <cell r="O60">
            <v>-2.8</v>
          </cell>
          <cell r="P60">
            <v>2.2999999999999998</v>
          </cell>
          <cell r="Q60">
            <v>1386</v>
          </cell>
          <cell r="R60">
            <v>-14.7</v>
          </cell>
          <cell r="S60">
            <v>2900</v>
          </cell>
          <cell r="T60">
            <v>-21</v>
          </cell>
          <cell r="U60">
            <v>2.1</v>
          </cell>
          <cell r="V60" t="str">
            <v>...</v>
          </cell>
          <cell r="W60" t="str">
            <v>...</v>
          </cell>
          <cell r="X60" t="str">
            <v>...</v>
          </cell>
          <cell r="Y60" t="str">
            <v>...</v>
          </cell>
          <cell r="Z60" t="str">
            <v>...</v>
          </cell>
          <cell r="AA60" t="str">
            <v>...</v>
          </cell>
          <cell r="AB60" t="str">
            <v>...</v>
          </cell>
          <cell r="AC60" t="str">
            <v>...</v>
          </cell>
          <cell r="AD60" t="str">
            <v>...</v>
          </cell>
          <cell r="AE60" t="str">
            <v>...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1066</v>
          </cell>
          <cell r="C61">
            <v>-16.7</v>
          </cell>
          <cell r="D61">
            <v>2442</v>
          </cell>
          <cell r="E61">
            <v>-25.5</v>
          </cell>
          <cell r="F61">
            <v>2.2999999999999998</v>
          </cell>
          <cell r="G61">
            <v>964</v>
          </cell>
          <cell r="H61">
            <v>-5</v>
          </cell>
          <cell r="I61">
            <v>2089</v>
          </cell>
          <cell r="J61">
            <v>-16.899999999999999</v>
          </cell>
          <cell r="K61">
            <v>2.2000000000000002</v>
          </cell>
          <cell r="L61">
            <v>2252</v>
          </cell>
          <cell r="M61">
            <v>29.3</v>
          </cell>
          <cell r="N61">
            <v>5586</v>
          </cell>
          <cell r="O61">
            <v>39.700000000000003</v>
          </cell>
          <cell r="P61">
            <v>2.5</v>
          </cell>
          <cell r="Q61">
            <v>1942</v>
          </cell>
          <cell r="R61">
            <v>-15.6</v>
          </cell>
          <cell r="S61">
            <v>4265</v>
          </cell>
          <cell r="T61">
            <v>-19.399999999999999</v>
          </cell>
          <cell r="U61">
            <v>2.2000000000000002</v>
          </cell>
          <cell r="V61" t="str">
            <v>...</v>
          </cell>
          <cell r="W61" t="str">
            <v>...</v>
          </cell>
          <cell r="X61" t="str">
            <v>...</v>
          </cell>
          <cell r="Y61" t="str">
            <v>...</v>
          </cell>
          <cell r="Z61" t="str">
            <v>...</v>
          </cell>
          <cell r="AA61" t="str">
            <v>...</v>
          </cell>
          <cell r="AB61" t="str">
            <v>...</v>
          </cell>
          <cell r="AC61" t="str">
            <v>...</v>
          </cell>
          <cell r="AD61" t="str">
            <v>...</v>
          </cell>
          <cell r="AE61" t="str">
            <v>...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1368</v>
          </cell>
          <cell r="C62">
            <v>-0.7</v>
          </cell>
          <cell r="D62">
            <v>2911</v>
          </cell>
          <cell r="E62">
            <v>-16</v>
          </cell>
          <cell r="F62">
            <v>2.1</v>
          </cell>
          <cell r="G62">
            <v>1153</v>
          </cell>
          <cell r="H62">
            <v>-6.6</v>
          </cell>
          <cell r="I62">
            <v>2830</v>
          </cell>
          <cell r="J62">
            <v>2.5</v>
          </cell>
          <cell r="K62">
            <v>2.5</v>
          </cell>
          <cell r="L62">
            <v>2151</v>
          </cell>
          <cell r="M62">
            <v>-5.2</v>
          </cell>
          <cell r="N62">
            <v>5157</v>
          </cell>
          <cell r="O62">
            <v>-4.3</v>
          </cell>
          <cell r="P62">
            <v>2.4</v>
          </cell>
          <cell r="Q62">
            <v>1495</v>
          </cell>
          <cell r="R62">
            <v>2</v>
          </cell>
          <cell r="S62">
            <v>3236</v>
          </cell>
          <cell r="T62">
            <v>-2</v>
          </cell>
          <cell r="U62">
            <v>2.2000000000000002</v>
          </cell>
          <cell r="V62" t="str">
            <v>...</v>
          </cell>
          <cell r="W62" t="str">
            <v>...</v>
          </cell>
          <cell r="X62" t="str">
            <v>...</v>
          </cell>
          <cell r="Y62" t="str">
            <v>...</v>
          </cell>
          <cell r="Z62" t="str">
            <v>...</v>
          </cell>
          <cell r="AA62" t="str">
            <v>...</v>
          </cell>
          <cell r="AB62" t="str">
            <v>...</v>
          </cell>
          <cell r="AC62" t="str">
            <v>...</v>
          </cell>
          <cell r="AD62" t="str">
            <v>...</v>
          </cell>
          <cell r="AE62" t="str">
            <v>...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...</v>
          </cell>
          <cell r="W63" t="str">
            <v>...</v>
          </cell>
          <cell r="X63" t="str">
            <v>...</v>
          </cell>
          <cell r="Y63" t="str">
            <v>...</v>
          </cell>
          <cell r="Z63" t="str">
            <v>...</v>
          </cell>
          <cell r="AA63" t="str">
            <v>...</v>
          </cell>
          <cell r="AB63" t="str">
            <v>...</v>
          </cell>
          <cell r="AC63" t="str">
            <v>...</v>
          </cell>
          <cell r="AD63" t="str">
            <v>...</v>
          </cell>
          <cell r="AE63" t="str">
            <v>...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1537</v>
          </cell>
          <cell r="C64">
            <v>0.9</v>
          </cell>
          <cell r="D64">
            <v>2925</v>
          </cell>
          <cell r="E64">
            <v>-17.8</v>
          </cell>
          <cell r="F64">
            <v>1.9</v>
          </cell>
          <cell r="G64">
            <v>1084</v>
          </cell>
          <cell r="H64">
            <v>-4.0999999999999996</v>
          </cell>
          <cell r="I64">
            <v>2337</v>
          </cell>
          <cell r="J64">
            <v>-1.2</v>
          </cell>
          <cell r="K64">
            <v>2.2000000000000002</v>
          </cell>
          <cell r="L64">
            <v>1745</v>
          </cell>
          <cell r="M64">
            <v>1.2</v>
          </cell>
          <cell r="N64">
            <v>3647</v>
          </cell>
          <cell r="O64">
            <v>-2.2000000000000002</v>
          </cell>
          <cell r="P64">
            <v>2.1</v>
          </cell>
          <cell r="Q64">
            <v>2072</v>
          </cell>
          <cell r="R64">
            <v>5</v>
          </cell>
          <cell r="S64">
            <v>4052</v>
          </cell>
          <cell r="T64">
            <v>-3.8</v>
          </cell>
          <cell r="U64">
            <v>2</v>
          </cell>
          <cell r="V64" t="str">
            <v>...</v>
          </cell>
          <cell r="W64" t="str">
            <v>...</v>
          </cell>
          <cell r="X64" t="str">
            <v>...</v>
          </cell>
          <cell r="Y64" t="str">
            <v>...</v>
          </cell>
          <cell r="Z64" t="str">
            <v>...</v>
          </cell>
          <cell r="AA64" t="str">
            <v>...</v>
          </cell>
          <cell r="AB64" t="str">
            <v>...</v>
          </cell>
          <cell r="AC64" t="str">
            <v>...</v>
          </cell>
          <cell r="AD64" t="str">
            <v>...</v>
          </cell>
          <cell r="AE64" t="str">
            <v>...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334</v>
          </cell>
          <cell r="H65">
            <v>32.5</v>
          </cell>
          <cell r="I65">
            <v>614</v>
          </cell>
          <cell r="J65">
            <v>42.5</v>
          </cell>
          <cell r="K65">
            <v>1.8</v>
          </cell>
          <cell r="L65">
            <v>394</v>
          </cell>
          <cell r="M65">
            <v>-7.9</v>
          </cell>
          <cell r="N65">
            <v>758</v>
          </cell>
          <cell r="O65">
            <v>-13.5</v>
          </cell>
          <cell r="P65">
            <v>1.9</v>
          </cell>
          <cell r="Q65">
            <v>302</v>
          </cell>
          <cell r="R65">
            <v>-26.2</v>
          </cell>
          <cell r="S65">
            <v>605</v>
          </cell>
          <cell r="T65">
            <v>-26.2</v>
          </cell>
          <cell r="U65">
            <v>2</v>
          </cell>
          <cell r="V65" t="str">
            <v>...</v>
          </cell>
          <cell r="W65" t="str">
            <v>...</v>
          </cell>
          <cell r="X65" t="str">
            <v>...</v>
          </cell>
          <cell r="Y65" t="str">
            <v>...</v>
          </cell>
          <cell r="Z65" t="str">
            <v>...</v>
          </cell>
          <cell r="AA65" t="str">
            <v>...</v>
          </cell>
          <cell r="AB65" t="str">
            <v>...</v>
          </cell>
          <cell r="AC65" t="str">
            <v>...</v>
          </cell>
          <cell r="AD65" t="str">
            <v>...</v>
          </cell>
          <cell r="AE65" t="str">
            <v>...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41223</v>
          </cell>
          <cell r="C66">
            <v>57</v>
          </cell>
          <cell r="D66">
            <v>66267</v>
          </cell>
          <cell r="E66">
            <v>55.1</v>
          </cell>
          <cell r="F66">
            <v>1.6</v>
          </cell>
          <cell r="G66">
            <v>47319</v>
          </cell>
          <cell r="H66">
            <v>34</v>
          </cell>
          <cell r="I66">
            <v>72342</v>
          </cell>
          <cell r="J66">
            <v>26.4</v>
          </cell>
          <cell r="K66">
            <v>1.5</v>
          </cell>
          <cell r="L66">
            <v>45647</v>
          </cell>
          <cell r="M66">
            <v>32.4</v>
          </cell>
          <cell r="N66">
            <v>85507</v>
          </cell>
          <cell r="O66">
            <v>48.7</v>
          </cell>
          <cell r="P66">
            <v>1.9</v>
          </cell>
          <cell r="Q66">
            <v>50059</v>
          </cell>
          <cell r="R66">
            <v>21.3</v>
          </cell>
          <cell r="S66">
            <v>84510</v>
          </cell>
          <cell r="T66">
            <v>24.9</v>
          </cell>
          <cell r="U66">
            <v>1.7</v>
          </cell>
          <cell r="V66" t="str">
            <v>...</v>
          </cell>
          <cell r="W66" t="str">
            <v>...</v>
          </cell>
          <cell r="X66" t="str">
            <v>...</v>
          </cell>
          <cell r="Y66" t="str">
            <v>...</v>
          </cell>
          <cell r="Z66" t="str">
            <v>...</v>
          </cell>
          <cell r="AA66" t="str">
            <v>...</v>
          </cell>
          <cell r="AB66" t="str">
            <v>...</v>
          </cell>
          <cell r="AC66" t="str">
            <v>...</v>
          </cell>
          <cell r="AD66" t="str">
            <v>...</v>
          </cell>
          <cell r="AE66" t="str">
            <v>...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A17" sqref="A17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7043233</v>
      </c>
      <c r="C8" s="29">
        <f>100*B8/'2023'!B8-100</f>
        <v>5.5372798145314448</v>
      </c>
      <c r="D8" s="28">
        <f>SUM(H8,M8,R8,W8,AB8,AG8,AL8,AQ8,AV8,BA8,BF8,BK8)</f>
        <v>15741748</v>
      </c>
      <c r="E8" s="29">
        <f>100*D8/'2023'!D8-100</f>
        <v>1.9571394910248188</v>
      </c>
      <c r="F8" s="68">
        <f>IF([1]Herkunft!B9="...","",[1]Herkunft!B9)</f>
        <v>1516865</v>
      </c>
      <c r="G8" s="68">
        <f>IF([1]Herkunft!C9="...","",[1]Herkunft!C9)</f>
        <v>-1.1000000000000001</v>
      </c>
      <c r="H8" s="68">
        <f>IF([1]Herkunft!D9="...","",[1]Herkunft!D9)</f>
        <v>3411657</v>
      </c>
      <c r="I8" s="68">
        <f>IF([1]Herkunft!E9="...","",[1]Herkunft!E9)</f>
        <v>-2.4</v>
      </c>
      <c r="J8" s="68">
        <f>IF([1]Herkunft!F9="...","",[1]Herkunft!F9)</f>
        <v>2.2000000000000002</v>
      </c>
      <c r="K8" s="68">
        <f>IF([1]Herkunft!G9="...","",[1]Herkunft!G9)</f>
        <v>1623400</v>
      </c>
      <c r="L8" s="68">
        <f>IF([1]Herkunft!H9="...","",[1]Herkunft!H9)</f>
        <v>2.2000000000000002</v>
      </c>
      <c r="M8" s="68">
        <f>IF([1]Herkunft!I9="...","",[1]Herkunft!I9)</f>
        <v>3549277</v>
      </c>
      <c r="N8" s="68">
        <f>IF([1]Herkunft!J9="...","",[1]Herkunft!J9)</f>
        <v>-0.9</v>
      </c>
      <c r="O8" s="68">
        <f>IF([1]Herkunft!K9="...","",[1]Herkunft!K9)</f>
        <v>2.2000000000000002</v>
      </c>
      <c r="P8" s="68">
        <f>IF([1]Herkunft!L9="...","",[1]Herkunft!L9)</f>
        <v>1921115</v>
      </c>
      <c r="Q8" s="68">
        <f>IF([1]Herkunft!M9="...","",[1]Herkunft!M9)</f>
        <v>2.2999999999999998</v>
      </c>
      <c r="R8" s="68">
        <f>IF([1]Herkunft!N9="...","",[1]Herkunft!N9)</f>
        <v>4277212</v>
      </c>
      <c r="S8" s="68">
        <f>IF([1]Herkunft!O9="...","",[1]Herkunft!O9)</f>
        <v>1.2</v>
      </c>
      <c r="T8" s="68">
        <f>IF([1]Herkunft!P9="...","",[1]Herkunft!P9)</f>
        <v>2.2000000000000002</v>
      </c>
      <c r="U8" s="68">
        <f>IF([1]Herkunft!Q9="...","",[1]Herkunft!Q9)</f>
        <v>1981853</v>
      </c>
      <c r="V8" s="68">
        <f>IF([1]Herkunft!R9="...","",[1]Herkunft!R9)</f>
        <v>-2.7</v>
      </c>
      <c r="W8" s="68">
        <f>IF([1]Herkunft!S9="...","",[1]Herkunft!S9)</f>
        <v>4503602</v>
      </c>
      <c r="X8" s="68">
        <f>IF([1]Herkunft!T9="...","",[1]Herkunft!T9)</f>
        <v>1.8</v>
      </c>
      <c r="Y8" s="68">
        <f>IF([1]Herkunft!U9="...","",[1]Herkunft!U9)</f>
        <v>2.2999999999999998</v>
      </c>
      <c r="Z8" s="68" t="str">
        <f>IF([1]Herkunft!V9="...","",[1]Herkunft!V9)</f>
        <v/>
      </c>
      <c r="AA8" s="68" t="str">
        <f>IF([1]Herkunft!W9="...","",[1]Herkunft!W9)</f>
        <v/>
      </c>
      <c r="AB8" s="68" t="str">
        <f>IF([1]Herkunft!X9="...","",[1]Herkunft!X9)</f>
        <v/>
      </c>
      <c r="AC8" s="68" t="str">
        <f>IF([1]Herkunft!Y9="...","",[1]Herkunft!Y9)</f>
        <v/>
      </c>
      <c r="AD8" s="68" t="str">
        <f>IF([1]Herkunft!Z9="...","",[1]Herkunft!Z9)</f>
        <v/>
      </c>
      <c r="AE8" s="68" t="str">
        <f>IF([1]Herkunft!AA9="...","",[1]Herkunft!AA9)</f>
        <v/>
      </c>
      <c r="AF8" s="68" t="str">
        <f>IF([1]Herkunft!AB9="...","",[1]Herkunft!AB9)</f>
        <v/>
      </c>
      <c r="AG8" s="68" t="str">
        <f>IF([1]Herkunft!AC9="...","",[1]Herkunft!AC9)</f>
        <v/>
      </c>
      <c r="AH8" s="68" t="str">
        <f>IF([1]Herkunft!AD9="...","",[1]Herkunft!AD9)</f>
        <v/>
      </c>
      <c r="AI8" s="68" t="str">
        <f>IF([1]Herkunft!AE9="...","",[1]Herkunft!AE9)</f>
        <v/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814</v>
      </c>
      <c r="C10" s="35">
        <f>100*B10/'2023'!B10-100</f>
        <v>-5.1282051282051242</v>
      </c>
      <c r="D10" s="28">
        <f t="shared" si="1"/>
        <v>1499</v>
      </c>
      <c r="E10" s="35">
        <f>100*D10/'2023'!D10-100</f>
        <v>-28.380315336837072</v>
      </c>
      <c r="F10" s="68">
        <f>IF([1]Herkunft!B11="...","",[1]Herkunft!B11)</f>
        <v>191</v>
      </c>
      <c r="G10" s="68">
        <f>IF([1]Herkunft!C11="...","",[1]Herkunft!C11)</f>
        <v>48.1</v>
      </c>
      <c r="H10" s="68">
        <f>IF([1]Herkunft!D11="...","",[1]Herkunft!D11)</f>
        <v>321</v>
      </c>
      <c r="I10" s="68">
        <f>IF([1]Herkunft!E11="...","",[1]Herkunft!E11)</f>
        <v>45.2</v>
      </c>
      <c r="J10" s="68">
        <f>IF([1]Herkunft!F11="...","",[1]Herkunft!F11)</f>
        <v>1.7</v>
      </c>
      <c r="K10" s="68">
        <f>IF([1]Herkunft!G11="...","",[1]Herkunft!G11)</f>
        <v>108</v>
      </c>
      <c r="L10" s="68">
        <f>IF([1]Herkunft!H11="...","",[1]Herkunft!H11)</f>
        <v>-43.8</v>
      </c>
      <c r="M10" s="68">
        <f>IF([1]Herkunft!I11="...","",[1]Herkunft!I11)</f>
        <v>235</v>
      </c>
      <c r="N10" s="68">
        <f>IF([1]Herkunft!J11="...","",[1]Herkunft!J11)</f>
        <v>-48</v>
      </c>
      <c r="O10" s="68">
        <f>IF([1]Herkunft!K11="...","",[1]Herkunft!K11)</f>
        <v>2.2000000000000002</v>
      </c>
      <c r="P10" s="68">
        <f>IF([1]Herkunft!L11="...","",[1]Herkunft!L11)</f>
        <v>259</v>
      </c>
      <c r="Q10" s="68">
        <f>IF([1]Herkunft!M11="...","",[1]Herkunft!M11)</f>
        <v>-9.4</v>
      </c>
      <c r="R10" s="68">
        <f>IF([1]Herkunft!N11="...","",[1]Herkunft!N11)</f>
        <v>494</v>
      </c>
      <c r="S10" s="68">
        <f>IF([1]Herkunft!O11="...","",[1]Herkunft!O11)</f>
        <v>-8.5</v>
      </c>
      <c r="T10" s="68">
        <f>IF([1]Herkunft!P11="...","",[1]Herkunft!P11)</f>
        <v>1.9</v>
      </c>
      <c r="U10" s="68">
        <f>IF([1]Herkunft!Q11="...","",[1]Herkunft!Q11)</f>
        <v>256</v>
      </c>
      <c r="V10" s="68">
        <f>IF([1]Herkunft!R11="...","",[1]Herkunft!R11)</f>
        <v>62</v>
      </c>
      <c r="W10" s="68">
        <f>IF([1]Herkunft!S11="...","",[1]Herkunft!S11)</f>
        <v>449</v>
      </c>
      <c r="X10" s="68">
        <f>IF([1]Herkunft!T11="...","",[1]Herkunft!T11)</f>
        <v>16</v>
      </c>
      <c r="Y10" s="68">
        <f>IF([1]Herkunft!U11="...","",[1]Herkunft!U11)</f>
        <v>1.8</v>
      </c>
      <c r="Z10" s="68" t="str">
        <f>IF([1]Herkunft!V11="...","",[1]Herkunft!V11)</f>
        <v/>
      </c>
      <c r="AA10" s="68" t="str">
        <f>IF([1]Herkunft!W11="...","",[1]Herkunft!W11)</f>
        <v/>
      </c>
      <c r="AB10" s="68" t="str">
        <f>IF([1]Herkunft!X11="...","",[1]Herkunft!X11)</f>
        <v/>
      </c>
      <c r="AC10" s="68" t="str">
        <f>IF([1]Herkunft!Y11="...","",[1]Herkunft!Y11)</f>
        <v/>
      </c>
      <c r="AD10" s="68" t="str">
        <f>IF([1]Herkunft!Z11="...","",[1]Herkunft!Z11)</f>
        <v/>
      </c>
      <c r="AE10" s="68" t="str">
        <f>IF([1]Herkunft!AA11="...","",[1]Herkunft!AA11)</f>
        <v/>
      </c>
      <c r="AF10" s="68" t="str">
        <f>IF([1]Herkunft!AB11="...","",[1]Herkunft!AB11)</f>
        <v/>
      </c>
      <c r="AG10" s="68" t="str">
        <f>IF([1]Herkunft!AC11="...","",[1]Herkunft!AC11)</f>
        <v/>
      </c>
      <c r="AH10" s="68" t="str">
        <f>IF([1]Herkunft!AD11="...","",[1]Herkunft!AD11)</f>
        <v/>
      </c>
      <c r="AI10" s="68" t="str">
        <f>IF([1]Herkunft!AE11="...","",[1]Herkunft!AE11)</f>
        <v/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5523297</v>
      </c>
      <c r="C11" s="35">
        <f>100*B11/'2023'!B11-100</f>
        <v>3.4880123931613554</v>
      </c>
      <c r="D11" s="28">
        <f t="shared" si="1"/>
        <v>12692549</v>
      </c>
      <c r="E11" s="35">
        <f>100*D11/'2023'!D11-100</f>
        <v>1.0478846104088717</v>
      </c>
      <c r="F11" s="68">
        <f>IF([1]Herkunft!B12="...","",[1]Herkunft!B12)</f>
        <v>1181165</v>
      </c>
      <c r="G11" s="68">
        <f>IF([1]Herkunft!C12="...","",[1]Herkunft!C12)</f>
        <v>-1</v>
      </c>
      <c r="H11" s="68">
        <f>IF([1]Herkunft!D12="...","",[1]Herkunft!D12)</f>
        <v>2741878</v>
      </c>
      <c r="I11" s="68">
        <f>IF([1]Herkunft!E12="...","",[1]Herkunft!E12)</f>
        <v>-1.7</v>
      </c>
      <c r="J11" s="68">
        <f>IF([1]Herkunft!F12="...","",[1]Herkunft!F12)</f>
        <v>2.2999999999999998</v>
      </c>
      <c r="K11" s="68">
        <f>IF([1]Herkunft!G12="...","",[1]Herkunft!G12)</f>
        <v>1265529</v>
      </c>
      <c r="L11" s="68">
        <f>IF([1]Herkunft!H12="...","",[1]Herkunft!H12)</f>
        <v>0.3</v>
      </c>
      <c r="M11" s="68">
        <f>IF([1]Herkunft!I12="...","",[1]Herkunft!I12)</f>
        <v>2828173</v>
      </c>
      <c r="N11" s="68">
        <f>IF([1]Herkunft!J12="...","",[1]Herkunft!J12)</f>
        <v>-2</v>
      </c>
      <c r="O11" s="68">
        <f>IF([1]Herkunft!K12="...","",[1]Herkunft!K12)</f>
        <v>2.2000000000000002</v>
      </c>
      <c r="P11" s="68">
        <f>IF([1]Herkunft!L12="...","",[1]Herkunft!L12)</f>
        <v>1526948</v>
      </c>
      <c r="Q11" s="68">
        <f>IF([1]Herkunft!M12="...","",[1]Herkunft!M12)</f>
        <v>1.9</v>
      </c>
      <c r="R11" s="68">
        <f>IF([1]Herkunft!N12="...","",[1]Herkunft!N12)</f>
        <v>3472615</v>
      </c>
      <c r="S11" s="68">
        <f>IF([1]Herkunft!O12="...","",[1]Herkunft!O12)</f>
        <v>0.3</v>
      </c>
      <c r="T11" s="68">
        <f>IF([1]Herkunft!P12="...","",[1]Herkunft!P12)</f>
        <v>2.2999999999999998</v>
      </c>
      <c r="U11" s="68">
        <f>IF([1]Herkunft!Q12="...","",[1]Herkunft!Q12)</f>
        <v>1549655</v>
      </c>
      <c r="V11" s="68">
        <f>IF([1]Herkunft!R12="...","",[1]Herkunft!R12)</f>
        <v>-3.7</v>
      </c>
      <c r="W11" s="68">
        <f>IF([1]Herkunft!S12="...","",[1]Herkunft!S12)</f>
        <v>3649883</v>
      </c>
      <c r="X11" s="68">
        <f>IF([1]Herkunft!T12="...","",[1]Herkunft!T12)</f>
        <v>1.8</v>
      </c>
      <c r="Y11" s="68">
        <f>IF([1]Herkunft!U12="...","",[1]Herkunft!U12)</f>
        <v>2.4</v>
      </c>
      <c r="Z11" s="68" t="str">
        <f>IF([1]Herkunft!V12="...","",[1]Herkunft!V12)</f>
        <v/>
      </c>
      <c r="AA11" s="68" t="str">
        <f>IF([1]Herkunft!W12="...","",[1]Herkunft!W12)</f>
        <v/>
      </c>
      <c r="AB11" s="68" t="str">
        <f>IF([1]Herkunft!X12="...","",[1]Herkunft!X12)</f>
        <v/>
      </c>
      <c r="AC11" s="68" t="str">
        <f>IF([1]Herkunft!Y12="...","",[1]Herkunft!Y12)</f>
        <v/>
      </c>
      <c r="AD11" s="68" t="str">
        <f>IF([1]Herkunft!Z12="...","",[1]Herkunft!Z12)</f>
        <v/>
      </c>
      <c r="AE11" s="68" t="str">
        <f>IF([1]Herkunft!AA12="...","",[1]Herkunft!AA12)</f>
        <v/>
      </c>
      <c r="AF11" s="68" t="str">
        <f>IF([1]Herkunft!AB12="...","",[1]Herkunft!AB12)</f>
        <v/>
      </c>
      <c r="AG11" s="68" t="str">
        <f>IF([1]Herkunft!AC12="...","",[1]Herkunft!AC12)</f>
        <v/>
      </c>
      <c r="AH11" s="68" t="str">
        <f>IF([1]Herkunft!AD12="...","",[1]Herkunft!AD12)</f>
        <v/>
      </c>
      <c r="AI11" s="68" t="str">
        <f>IF([1]Herkunft!AE12="...","",[1]Herkunft!AE12)</f>
        <v/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94729</v>
      </c>
      <c r="C13" s="35">
        <f>100*B13/'2023'!B13-100</f>
        <v>5.7408523653249404</v>
      </c>
      <c r="D13" s="28">
        <f t="shared" si="1"/>
        <v>171171</v>
      </c>
      <c r="E13" s="35">
        <f>100*D13/'2023'!D13-100</f>
        <v>1.6714481726331485</v>
      </c>
      <c r="F13" s="68">
        <f>IF([1]Herkunft!B14="...","",[1]Herkunft!B14)</f>
        <v>20217</v>
      </c>
      <c r="G13" s="68">
        <f>IF([1]Herkunft!C14="...","",[1]Herkunft!C14)</f>
        <v>-6.3</v>
      </c>
      <c r="H13" s="68">
        <f>IF([1]Herkunft!D14="...","",[1]Herkunft!D14)</f>
        <v>34315</v>
      </c>
      <c r="I13" s="68">
        <f>IF([1]Herkunft!E14="...","",[1]Herkunft!E14)</f>
        <v>-9.4</v>
      </c>
      <c r="J13" s="68">
        <f>IF([1]Herkunft!F14="...","",[1]Herkunft!F14)</f>
        <v>1.7</v>
      </c>
      <c r="K13" s="68">
        <f>IF([1]Herkunft!G14="...","",[1]Herkunft!G14)</f>
        <v>18839</v>
      </c>
      <c r="L13" s="68">
        <f>IF([1]Herkunft!H14="...","",[1]Herkunft!H14)</f>
        <v>-9.9</v>
      </c>
      <c r="M13" s="68">
        <f>IF([1]Herkunft!I14="...","",[1]Herkunft!I14)</f>
        <v>33009</v>
      </c>
      <c r="N13" s="68">
        <f>IF([1]Herkunft!J14="...","",[1]Herkunft!J14)</f>
        <v>-25.4</v>
      </c>
      <c r="O13" s="68">
        <f>IF([1]Herkunft!K14="...","",[1]Herkunft!K14)</f>
        <v>1.8</v>
      </c>
      <c r="P13" s="68">
        <f>IF([1]Herkunft!L14="...","",[1]Herkunft!L14)</f>
        <v>22842</v>
      </c>
      <c r="Q13" s="68">
        <f>IF([1]Herkunft!M14="...","",[1]Herkunft!M14)</f>
        <v>8</v>
      </c>
      <c r="R13" s="68">
        <f>IF([1]Herkunft!N14="...","",[1]Herkunft!N14)</f>
        <v>45656</v>
      </c>
      <c r="S13" s="68">
        <f>IF([1]Herkunft!O14="...","",[1]Herkunft!O14)</f>
        <v>23.7</v>
      </c>
      <c r="T13" s="68">
        <f>IF([1]Herkunft!P14="...","",[1]Herkunft!P14)</f>
        <v>2</v>
      </c>
      <c r="U13" s="68">
        <f>IF([1]Herkunft!Q14="...","",[1]Herkunft!Q14)</f>
        <v>32831</v>
      </c>
      <c r="V13" s="68">
        <f>IF([1]Herkunft!R14="...","",[1]Herkunft!R14)</f>
        <v>11.7</v>
      </c>
      <c r="W13" s="68">
        <f>IF([1]Herkunft!S14="...","",[1]Herkunft!S14)</f>
        <v>58191</v>
      </c>
      <c r="X13" s="68">
        <f>IF([1]Herkunft!T14="...","",[1]Herkunft!T14)</f>
        <v>10.5</v>
      </c>
      <c r="Y13" s="68">
        <f>IF([1]Herkunft!U14="...","",[1]Herkunft!U14)</f>
        <v>1.8</v>
      </c>
      <c r="Z13" s="68" t="str">
        <f>IF([1]Herkunft!V14="...","",[1]Herkunft!V14)</f>
        <v/>
      </c>
      <c r="AA13" s="68" t="str">
        <f>IF([1]Herkunft!W14="...","",[1]Herkunft!W14)</f>
        <v/>
      </c>
      <c r="AB13" s="68" t="str">
        <f>IF([1]Herkunft!X14="...","",[1]Herkunft!X14)</f>
        <v/>
      </c>
      <c r="AC13" s="68" t="str">
        <f>IF([1]Herkunft!Y14="...","",[1]Herkunft!Y14)</f>
        <v/>
      </c>
      <c r="AD13" s="68" t="str">
        <f>IF([1]Herkunft!Z14="...","",[1]Herkunft!Z14)</f>
        <v/>
      </c>
      <c r="AE13" s="68" t="str">
        <f>IF([1]Herkunft!AA14="...","",[1]Herkunft!AA14)</f>
        <v/>
      </c>
      <c r="AF13" s="68" t="str">
        <f>IF([1]Herkunft!AB14="...","",[1]Herkunft!AB14)</f>
        <v/>
      </c>
      <c r="AG13" s="68" t="str">
        <f>IF([1]Herkunft!AC14="...","",[1]Herkunft!AC14)</f>
        <v/>
      </c>
      <c r="AH13" s="68" t="str">
        <f>IF([1]Herkunft!AD14="...","",[1]Herkunft!AD14)</f>
        <v/>
      </c>
      <c r="AI13" s="68" t="str">
        <f>IF([1]Herkunft!AE14="...","",[1]Herkunft!AE14)</f>
        <v/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6789</v>
      </c>
      <c r="C14" s="35">
        <f>100*B14/'2023'!B14-100</f>
        <v>5.3047929269427669</v>
      </c>
      <c r="D14" s="28">
        <f t="shared" si="1"/>
        <v>17588</v>
      </c>
      <c r="E14" s="35">
        <f>100*D14/'2023'!D14-100</f>
        <v>12.80867166955295</v>
      </c>
      <c r="F14" s="68">
        <f>IF([1]Herkunft!B15="...","",[1]Herkunft!B15)</f>
        <v>1443</v>
      </c>
      <c r="G14" s="68">
        <f>IF([1]Herkunft!C15="...","",[1]Herkunft!C15)</f>
        <v>0</v>
      </c>
      <c r="H14" s="68">
        <f>IF([1]Herkunft!D15="...","",[1]Herkunft!D15)</f>
        <v>3602</v>
      </c>
      <c r="I14" s="68">
        <f>IF([1]Herkunft!E15="...","",[1]Herkunft!E15)</f>
        <v>-1.2</v>
      </c>
      <c r="J14" s="68">
        <f>IF([1]Herkunft!F15="...","",[1]Herkunft!F15)</f>
        <v>2.5</v>
      </c>
      <c r="K14" s="68">
        <f>IF([1]Herkunft!G15="...","",[1]Herkunft!G15)</f>
        <v>1643</v>
      </c>
      <c r="L14" s="68">
        <f>IF([1]Herkunft!H15="...","",[1]Herkunft!H15)</f>
        <v>-6.9</v>
      </c>
      <c r="M14" s="68">
        <f>IF([1]Herkunft!I15="...","",[1]Herkunft!I15)</f>
        <v>4632</v>
      </c>
      <c r="N14" s="68">
        <f>IF([1]Herkunft!J15="...","",[1]Herkunft!J15)</f>
        <v>18.399999999999999</v>
      </c>
      <c r="O14" s="68">
        <f>IF([1]Herkunft!K15="...","",[1]Herkunft!K15)</f>
        <v>2.8</v>
      </c>
      <c r="P14" s="68">
        <f>IF([1]Herkunft!L15="...","",[1]Herkunft!L15)</f>
        <v>2093</v>
      </c>
      <c r="Q14" s="68">
        <f>IF([1]Herkunft!M15="...","",[1]Herkunft!M15)</f>
        <v>-24.8</v>
      </c>
      <c r="R14" s="68">
        <f>IF([1]Herkunft!N15="...","",[1]Herkunft!N15)</f>
        <v>5455</v>
      </c>
      <c r="S14" s="68">
        <f>IF([1]Herkunft!O15="...","",[1]Herkunft!O15)</f>
        <v>-12.3</v>
      </c>
      <c r="T14" s="68">
        <f>IF([1]Herkunft!P15="...","",[1]Herkunft!P15)</f>
        <v>2.6</v>
      </c>
      <c r="U14" s="68">
        <f>IF([1]Herkunft!Q15="...","",[1]Herkunft!Q15)</f>
        <v>1610</v>
      </c>
      <c r="V14" s="68">
        <f>IF([1]Herkunft!R15="...","",[1]Herkunft!R15)</f>
        <v>-9.1999999999999993</v>
      </c>
      <c r="W14" s="68">
        <f>IF([1]Herkunft!S15="...","",[1]Herkunft!S15)</f>
        <v>3899</v>
      </c>
      <c r="X14" s="68">
        <f>IF([1]Herkunft!T15="...","",[1]Herkunft!T15)</f>
        <v>-18.8</v>
      </c>
      <c r="Y14" s="68">
        <f>IF([1]Herkunft!U15="...","",[1]Herkunft!U15)</f>
        <v>2.4</v>
      </c>
      <c r="Z14" s="68" t="str">
        <f>IF([1]Herkunft!V15="...","",[1]Herkunft!V15)</f>
        <v/>
      </c>
      <c r="AA14" s="68" t="str">
        <f>IF([1]Herkunft!W15="...","",[1]Herkunft!W15)</f>
        <v/>
      </c>
      <c r="AB14" s="68" t="str">
        <f>IF([1]Herkunft!X15="...","",[1]Herkunft!X15)</f>
        <v/>
      </c>
      <c r="AC14" s="68" t="str">
        <f>IF([1]Herkunft!Y15="...","",[1]Herkunft!Y15)</f>
        <v/>
      </c>
      <c r="AD14" s="68" t="str">
        <f>IF([1]Herkunft!Z15="...","",[1]Herkunft!Z15)</f>
        <v/>
      </c>
      <c r="AE14" s="68" t="str">
        <f>IF([1]Herkunft!AA15="...","",[1]Herkunft!AA15)</f>
        <v/>
      </c>
      <c r="AF14" s="68" t="str">
        <f>IF([1]Herkunft!AB15="...","",[1]Herkunft!AB15)</f>
        <v/>
      </c>
      <c r="AG14" s="68" t="str">
        <f>IF([1]Herkunft!AC15="...","",[1]Herkunft!AC15)</f>
        <v/>
      </c>
      <c r="AH14" s="68" t="str">
        <f>IF([1]Herkunft!AD15="...","",[1]Herkunft!AD15)</f>
        <v/>
      </c>
      <c r="AI14" s="68" t="str">
        <f>IF([1]Herkunft!AE15="...","",[1]Herkunft!AE15)</f>
        <v/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19931</v>
      </c>
      <c r="C15" s="35">
        <f>100*B15/'2023'!B15-100</f>
        <v>-11.097729604353447</v>
      </c>
      <c r="D15" s="28">
        <f t="shared" si="1"/>
        <v>40934</v>
      </c>
      <c r="E15" s="35">
        <f>100*D15/'2023'!D15-100</f>
        <v>-14.887511955753311</v>
      </c>
      <c r="F15" s="68">
        <f>IF([1]Herkunft!B16="...","",[1]Herkunft!B16)</f>
        <v>4121</v>
      </c>
      <c r="G15" s="68">
        <f>IF([1]Herkunft!C16="...","",[1]Herkunft!C16)</f>
        <v>-23</v>
      </c>
      <c r="H15" s="68">
        <f>IF([1]Herkunft!D16="...","",[1]Herkunft!D16)</f>
        <v>8970</v>
      </c>
      <c r="I15" s="68">
        <f>IF([1]Herkunft!E16="...","",[1]Herkunft!E16)</f>
        <v>-18.5</v>
      </c>
      <c r="J15" s="68">
        <f>IF([1]Herkunft!F16="...","",[1]Herkunft!F16)</f>
        <v>2.2000000000000002</v>
      </c>
      <c r="K15" s="68">
        <f>IF([1]Herkunft!G16="...","",[1]Herkunft!G16)</f>
        <v>5249</v>
      </c>
      <c r="L15" s="68">
        <f>IF([1]Herkunft!H16="...","",[1]Herkunft!H16)</f>
        <v>7.6</v>
      </c>
      <c r="M15" s="68">
        <f>IF([1]Herkunft!I16="...","",[1]Herkunft!I16)</f>
        <v>13401</v>
      </c>
      <c r="N15" s="68">
        <f>IF([1]Herkunft!J16="...","",[1]Herkunft!J16)</f>
        <v>12.5</v>
      </c>
      <c r="O15" s="68">
        <f>IF([1]Herkunft!K16="...","",[1]Herkunft!K16)</f>
        <v>2.6</v>
      </c>
      <c r="P15" s="68">
        <f>IF([1]Herkunft!L16="...","",[1]Herkunft!L16)</f>
        <v>4592</v>
      </c>
      <c r="Q15" s="68">
        <f>IF([1]Herkunft!M16="...","",[1]Herkunft!M16)</f>
        <v>-32.799999999999997</v>
      </c>
      <c r="R15" s="68">
        <f>IF([1]Herkunft!N16="...","",[1]Herkunft!N16)</f>
        <v>8635</v>
      </c>
      <c r="S15" s="68">
        <f>IF([1]Herkunft!O16="...","",[1]Herkunft!O16)</f>
        <v>-34.4</v>
      </c>
      <c r="T15" s="68">
        <f>IF([1]Herkunft!P16="...","",[1]Herkunft!P16)</f>
        <v>1.9</v>
      </c>
      <c r="U15" s="68">
        <f>IF([1]Herkunft!Q16="...","",[1]Herkunft!Q16)</f>
        <v>5969</v>
      </c>
      <c r="V15" s="68">
        <f>IF([1]Herkunft!R16="...","",[1]Herkunft!R16)</f>
        <v>9.3000000000000007</v>
      </c>
      <c r="W15" s="68">
        <f>IF([1]Herkunft!S16="...","",[1]Herkunft!S16)</f>
        <v>9928</v>
      </c>
      <c r="X15" s="68">
        <f>IF([1]Herkunft!T16="...","",[1]Herkunft!T16)</f>
        <v>10.9</v>
      </c>
      <c r="Y15" s="68">
        <f>IF([1]Herkunft!U16="...","",[1]Herkunft!U16)</f>
        <v>1.7</v>
      </c>
      <c r="Z15" s="68" t="str">
        <f>IF([1]Herkunft!V16="...","",[1]Herkunft!V16)</f>
        <v/>
      </c>
      <c r="AA15" s="68" t="str">
        <f>IF([1]Herkunft!W16="...","",[1]Herkunft!W16)</f>
        <v/>
      </c>
      <c r="AB15" s="68" t="str">
        <f>IF([1]Herkunft!X16="...","",[1]Herkunft!X16)</f>
        <v/>
      </c>
      <c r="AC15" s="68" t="str">
        <f>IF([1]Herkunft!Y16="...","",[1]Herkunft!Y16)</f>
        <v/>
      </c>
      <c r="AD15" s="68" t="str">
        <f>IF([1]Herkunft!Z16="...","",[1]Herkunft!Z16)</f>
        <v/>
      </c>
      <c r="AE15" s="68" t="str">
        <f>IF([1]Herkunft!AA16="...","",[1]Herkunft!AA16)</f>
        <v/>
      </c>
      <c r="AF15" s="68" t="str">
        <f>IF([1]Herkunft!AB16="...","",[1]Herkunft!AB16)</f>
        <v/>
      </c>
      <c r="AG15" s="68" t="str">
        <f>IF([1]Herkunft!AC16="...","",[1]Herkunft!AC16)</f>
        <v/>
      </c>
      <c r="AH15" s="68" t="str">
        <f>IF([1]Herkunft!AD16="...","",[1]Herkunft!AD16)</f>
        <v/>
      </c>
      <c r="AI15" s="68" t="str">
        <f>IF([1]Herkunft!AE16="...","",[1]Herkunft!AE16)</f>
        <v/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2202</v>
      </c>
      <c r="C16" s="35">
        <f>100*B16/'2023'!B16-100</f>
        <v>6.2228654124457279</v>
      </c>
      <c r="D16" s="28">
        <f t="shared" si="1"/>
        <v>4692</v>
      </c>
      <c r="E16" s="35">
        <f>100*D16/'2023'!D16-100</f>
        <v>4.0816326530612201</v>
      </c>
      <c r="F16" s="68">
        <f>IF([1]Herkunft!B17="...","",[1]Herkunft!B17)</f>
        <v>540</v>
      </c>
      <c r="G16" s="68">
        <f>IF([1]Herkunft!C17="...","",[1]Herkunft!C17)</f>
        <v>-5.6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>
        <f>IF([1]Herkunft!G17="...","",[1]Herkunft!G17)</f>
        <v>459</v>
      </c>
      <c r="L16" s="68">
        <f>IF([1]Herkunft!H17="...","",[1]Herkunft!H17)</f>
        <v>66.900000000000006</v>
      </c>
      <c r="M16" s="68">
        <f>IF([1]Herkunft!I17="...","",[1]Herkunft!I17)</f>
        <v>1031</v>
      </c>
      <c r="N16" s="68">
        <f>IF([1]Herkunft!J17="...","",[1]Herkunft!J17)</f>
        <v>89.5</v>
      </c>
      <c r="O16" s="68">
        <f>IF([1]Herkunft!K17="...","",[1]Herkunft!K17)</f>
        <v>2.2000000000000002</v>
      </c>
      <c r="P16" s="68">
        <f>IF([1]Herkunft!L17="...","",[1]Herkunft!L17)</f>
        <v>538</v>
      </c>
      <c r="Q16" s="68">
        <f>IF([1]Herkunft!M17="...","",[1]Herkunft!M17)</f>
        <v>-21.2</v>
      </c>
      <c r="R16" s="68">
        <f>IF([1]Herkunft!N17="...","",[1]Herkunft!N17)</f>
        <v>1163</v>
      </c>
      <c r="S16" s="68">
        <f>IF([1]Herkunft!O17="...","",[1]Herkunft!O17)</f>
        <v>-15.2</v>
      </c>
      <c r="T16" s="68">
        <f>IF([1]Herkunft!P17="...","",[1]Herkunft!P17)</f>
        <v>2.2000000000000002</v>
      </c>
      <c r="U16" s="68">
        <f>IF([1]Herkunft!Q17="...","",[1]Herkunft!Q17)</f>
        <v>665</v>
      </c>
      <c r="V16" s="68">
        <f>IF([1]Herkunft!R17="...","",[1]Herkunft!R17)</f>
        <v>3.6</v>
      </c>
      <c r="W16" s="68">
        <f>IF([1]Herkunft!S17="...","",[1]Herkunft!S17)</f>
        <v>1406</v>
      </c>
      <c r="X16" s="68">
        <f>IF([1]Herkunft!T17="...","",[1]Herkunft!T17)</f>
        <v>18.899999999999999</v>
      </c>
      <c r="Y16" s="68">
        <f>IF([1]Herkunft!U17="...","",[1]Herkunft!U17)</f>
        <v>2.1</v>
      </c>
      <c r="Z16" s="68" t="str">
        <f>IF([1]Herkunft!V17="...","",[1]Herkunft!V17)</f>
        <v/>
      </c>
      <c r="AA16" s="68" t="str">
        <f>IF([1]Herkunft!W17="...","",[1]Herkunft!W17)</f>
        <v/>
      </c>
      <c r="AB16" s="68" t="str">
        <f>IF([1]Herkunft!X17="...","",[1]Herkunft!X17)</f>
        <v/>
      </c>
      <c r="AC16" s="68" t="str">
        <f>IF([1]Herkunft!Y17="...","",[1]Herkunft!Y17)</f>
        <v/>
      </c>
      <c r="AD16" s="68" t="str">
        <f>IF([1]Herkunft!Z17="...","",[1]Herkunft!Z17)</f>
        <v/>
      </c>
      <c r="AE16" s="68" t="str">
        <f>IF([1]Herkunft!AA17="...","",[1]Herkunft!AA17)</f>
        <v/>
      </c>
      <c r="AF16" s="68" t="str">
        <f>IF([1]Herkunft!AB17="...","",[1]Herkunft!AB17)</f>
        <v/>
      </c>
      <c r="AG16" s="68" t="str">
        <f>IF([1]Herkunft!AC17="...","",[1]Herkunft!AC17)</f>
        <v/>
      </c>
      <c r="AH16" s="68" t="str">
        <f>IF([1]Herkunft!AD17="...","",[1]Herkunft!AD17)</f>
        <v/>
      </c>
      <c r="AI16" s="68" t="str">
        <f>IF([1]Herkunft!AE17="...","",[1]Herkunft!AE17)</f>
        <v/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7575</v>
      </c>
      <c r="C17" s="35">
        <f>100*B17/'2023'!B17-100</f>
        <v>-3.6259541984732806</v>
      </c>
      <c r="D17" s="28">
        <f t="shared" si="1"/>
        <v>13955</v>
      </c>
      <c r="E17" s="35">
        <f>100*D17/'2023'!D17-100</f>
        <v>-9.5182519613564125</v>
      </c>
      <c r="F17" s="68">
        <f>IF([1]Herkunft!B18="...","",[1]Herkunft!B18)</f>
        <v>1755</v>
      </c>
      <c r="G17" s="68">
        <f>IF([1]Herkunft!C18="...","",[1]Herkunft!C18)</f>
        <v>-11.8</v>
      </c>
      <c r="H17" s="68">
        <f>IF([1]Herkunft!D18="...","",[1]Herkunft!D18)</f>
        <v>3487</v>
      </c>
      <c r="I17" s="68">
        <f>IF([1]Herkunft!E18="...","",[1]Herkunft!E18)</f>
        <v>-11.1</v>
      </c>
      <c r="J17" s="68">
        <f>IF([1]Herkunft!F18="...","",[1]Herkunft!F18)</f>
        <v>2</v>
      </c>
      <c r="K17" s="68">
        <f>IF([1]Herkunft!G18="...","",[1]Herkunft!G18)</f>
        <v>1381</v>
      </c>
      <c r="L17" s="68">
        <f>IF([1]Herkunft!H18="...","",[1]Herkunft!H18)</f>
        <v>-0.5</v>
      </c>
      <c r="M17" s="68">
        <f>IF([1]Herkunft!I18="...","",[1]Herkunft!I18)</f>
        <v>2493</v>
      </c>
      <c r="N17" s="68">
        <f>IF([1]Herkunft!J18="...","",[1]Herkunft!J18)</f>
        <v>-0.9</v>
      </c>
      <c r="O17" s="68">
        <f>IF([1]Herkunft!K18="...","",[1]Herkunft!K18)</f>
        <v>1.8</v>
      </c>
      <c r="P17" s="68">
        <f>IF([1]Herkunft!L18="...","",[1]Herkunft!L18)</f>
        <v>2142</v>
      </c>
      <c r="Q17" s="68">
        <f>IF([1]Herkunft!M18="...","",[1]Herkunft!M18)</f>
        <v>4.5</v>
      </c>
      <c r="R17" s="68">
        <f>IF([1]Herkunft!N18="...","",[1]Herkunft!N18)</f>
        <v>3845</v>
      </c>
      <c r="S17" s="68">
        <f>IF([1]Herkunft!O18="...","",[1]Herkunft!O18)</f>
        <v>2.9</v>
      </c>
      <c r="T17" s="68">
        <f>IF([1]Herkunft!P18="...","",[1]Herkunft!P18)</f>
        <v>1.8</v>
      </c>
      <c r="U17" s="68">
        <f>IF([1]Herkunft!Q18="...","",[1]Herkunft!Q18)</f>
        <v>2297</v>
      </c>
      <c r="V17" s="68">
        <f>IF([1]Herkunft!R18="...","",[1]Herkunft!R18)</f>
        <v>-16.100000000000001</v>
      </c>
      <c r="W17" s="68">
        <f>IF([1]Herkunft!S18="...","",[1]Herkunft!S18)</f>
        <v>4130</v>
      </c>
      <c r="X17" s="68">
        <f>IF([1]Herkunft!T18="...","",[1]Herkunft!T18)</f>
        <v>-20.5</v>
      </c>
      <c r="Y17" s="68">
        <f>IF([1]Herkunft!U18="...","",[1]Herkunft!U18)</f>
        <v>1.8</v>
      </c>
      <c r="Z17" s="68" t="str">
        <f>IF([1]Herkunft!V18="...","",[1]Herkunft!V18)</f>
        <v/>
      </c>
      <c r="AA17" s="68" t="str">
        <f>IF([1]Herkunft!W18="...","",[1]Herkunft!W18)</f>
        <v/>
      </c>
      <c r="AB17" s="68" t="str">
        <f>IF([1]Herkunft!X18="...","",[1]Herkunft!X18)</f>
        <v/>
      </c>
      <c r="AC17" s="68" t="str">
        <f>IF([1]Herkunft!Y18="...","",[1]Herkunft!Y18)</f>
        <v/>
      </c>
      <c r="AD17" s="68" t="str">
        <f>IF([1]Herkunft!Z18="...","",[1]Herkunft!Z18)</f>
        <v/>
      </c>
      <c r="AE17" s="68" t="str">
        <f>IF([1]Herkunft!AA18="...","",[1]Herkunft!AA18)</f>
        <v/>
      </c>
      <c r="AF17" s="68" t="str">
        <f>IF([1]Herkunft!AB18="...","",[1]Herkunft!AB18)</f>
        <v/>
      </c>
      <c r="AG17" s="68" t="str">
        <f>IF([1]Herkunft!AC18="...","",[1]Herkunft!AC18)</f>
        <v/>
      </c>
      <c r="AH17" s="68" t="str">
        <f>IF([1]Herkunft!AD18="...","",[1]Herkunft!AD18)</f>
        <v/>
      </c>
      <c r="AI17" s="68" t="str">
        <f>IF([1]Herkunft!AE18="...","",[1]Herkunft!AE18)</f>
        <v/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66029</v>
      </c>
      <c r="C18" s="35">
        <f>100*B18/'2023'!B18-100</f>
        <v>1.5159202373814225</v>
      </c>
      <c r="D18" s="28">
        <f t="shared" si="1"/>
        <v>114266</v>
      </c>
      <c r="E18" s="35">
        <f>100*D18/'2023'!D18-100</f>
        <v>-1.8518836645994696</v>
      </c>
      <c r="F18" s="68">
        <f>IF([1]Herkunft!B19="...","",[1]Herkunft!B19)</f>
        <v>14943</v>
      </c>
      <c r="G18" s="68">
        <f>IF([1]Herkunft!C19="...","",[1]Herkunft!C19)</f>
        <v>-15.9</v>
      </c>
      <c r="H18" s="68">
        <f>IF([1]Herkunft!D19="...","",[1]Herkunft!D19)</f>
        <v>27299</v>
      </c>
      <c r="I18" s="68">
        <f>IF([1]Herkunft!E19="...","",[1]Herkunft!E19)</f>
        <v>-14.8</v>
      </c>
      <c r="J18" s="68">
        <f>IF([1]Herkunft!F19="...","",[1]Herkunft!F19)</f>
        <v>1.8</v>
      </c>
      <c r="K18" s="68">
        <f>IF([1]Herkunft!G19="...","",[1]Herkunft!G19)</f>
        <v>13920</v>
      </c>
      <c r="L18" s="68">
        <f>IF([1]Herkunft!H19="...","",[1]Herkunft!H19)</f>
        <v>-3.5</v>
      </c>
      <c r="M18" s="68">
        <f>IF([1]Herkunft!I19="...","",[1]Herkunft!I19)</f>
        <v>23967</v>
      </c>
      <c r="N18" s="68">
        <f>IF([1]Herkunft!J19="...","",[1]Herkunft!J19)</f>
        <v>-7.4</v>
      </c>
      <c r="O18" s="68">
        <f>IF([1]Herkunft!K19="...","",[1]Herkunft!K19)</f>
        <v>1.7</v>
      </c>
      <c r="P18" s="68">
        <f>IF([1]Herkunft!L19="...","",[1]Herkunft!L19)</f>
        <v>17599</v>
      </c>
      <c r="Q18" s="68">
        <f>IF([1]Herkunft!M19="...","",[1]Herkunft!M19)</f>
        <v>-5.4</v>
      </c>
      <c r="R18" s="68">
        <f>IF([1]Herkunft!N19="...","",[1]Herkunft!N19)</f>
        <v>30545</v>
      </c>
      <c r="S18" s="68">
        <f>IF([1]Herkunft!O19="...","",[1]Herkunft!O19)</f>
        <v>-12.2</v>
      </c>
      <c r="T18" s="68">
        <f>IF([1]Herkunft!P19="...","",[1]Herkunft!P19)</f>
        <v>1.7</v>
      </c>
      <c r="U18" s="68">
        <f>IF([1]Herkunft!Q19="...","",[1]Herkunft!Q19)</f>
        <v>19567</v>
      </c>
      <c r="V18" s="68">
        <f>IF([1]Herkunft!R19="...","",[1]Herkunft!R19)</f>
        <v>-5.4</v>
      </c>
      <c r="W18" s="68">
        <f>IF([1]Herkunft!S19="...","",[1]Herkunft!S19)</f>
        <v>32455</v>
      </c>
      <c r="X18" s="68">
        <f>IF([1]Herkunft!T19="...","",[1]Herkunft!T19)</f>
        <v>-7.3</v>
      </c>
      <c r="Y18" s="68">
        <f>IF([1]Herkunft!U19="...","",[1]Herkunft!U19)</f>
        <v>1.7</v>
      </c>
      <c r="Z18" s="68" t="str">
        <f>IF([1]Herkunft!V19="...","",[1]Herkunft!V19)</f>
        <v/>
      </c>
      <c r="AA18" s="68" t="str">
        <f>IF([1]Herkunft!W19="...","",[1]Herkunft!W19)</f>
        <v/>
      </c>
      <c r="AB18" s="68" t="str">
        <f>IF([1]Herkunft!X19="...","",[1]Herkunft!X19)</f>
        <v/>
      </c>
      <c r="AC18" s="68" t="str">
        <f>IF([1]Herkunft!Y19="...","",[1]Herkunft!Y19)</f>
        <v/>
      </c>
      <c r="AD18" s="68" t="str">
        <f>IF([1]Herkunft!Z19="...","",[1]Herkunft!Z19)</f>
        <v/>
      </c>
      <c r="AE18" s="68" t="str">
        <f>IF([1]Herkunft!AA19="...","",[1]Herkunft!AA19)</f>
        <v/>
      </c>
      <c r="AF18" s="68" t="str">
        <f>IF([1]Herkunft!AB19="...","",[1]Herkunft!AB19)</f>
        <v/>
      </c>
      <c r="AG18" s="68" t="str">
        <f>IF([1]Herkunft!AC19="...","",[1]Herkunft!AC19)</f>
        <v/>
      </c>
      <c r="AH18" s="68" t="str">
        <f>IF([1]Herkunft!AD19="...","",[1]Herkunft!AD19)</f>
        <v/>
      </c>
      <c r="AI18" s="68" t="str">
        <f>IF([1]Herkunft!AE19="...","",[1]Herkunft!AE19)</f>
        <v/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9254</v>
      </c>
      <c r="C19" s="35">
        <f>100*B19/'2023'!B19-100</f>
        <v>9.8919368246051533</v>
      </c>
      <c r="D19" s="28">
        <f t="shared" si="1"/>
        <v>20312</v>
      </c>
      <c r="E19" s="35">
        <f>100*D19/'2023'!D19-100</f>
        <v>-0.14256919522146916</v>
      </c>
      <c r="F19" s="68">
        <f>IF([1]Herkunft!B20="...","",[1]Herkunft!B20)</f>
        <v>2204</v>
      </c>
      <c r="G19" s="68">
        <f>IF([1]Herkunft!C20="...","",[1]Herkunft!C20)</f>
        <v>-20.8</v>
      </c>
      <c r="H19" s="68">
        <f>IF([1]Herkunft!D20="...","",[1]Herkunft!D20)</f>
        <v>5313</v>
      </c>
      <c r="I19" s="68">
        <f>IF([1]Herkunft!E20="...","",[1]Herkunft!E20)</f>
        <v>-19.5</v>
      </c>
      <c r="J19" s="68">
        <f>IF([1]Herkunft!F20="...","",[1]Herkunft!F20)</f>
        <v>2.4</v>
      </c>
      <c r="K19" s="68">
        <f>IF([1]Herkunft!G20="...","",[1]Herkunft!G20)</f>
        <v>2140</v>
      </c>
      <c r="L19" s="68">
        <f>IF([1]Herkunft!H20="...","",[1]Herkunft!H20)</f>
        <v>16.899999999999999</v>
      </c>
      <c r="M19" s="68">
        <f>IF([1]Herkunft!I20="...","",[1]Herkunft!I20)</f>
        <v>4532</v>
      </c>
      <c r="N19" s="68">
        <f>IF([1]Herkunft!J20="...","",[1]Herkunft!J20)</f>
        <v>19.399999999999999</v>
      </c>
      <c r="O19" s="68">
        <f>IF([1]Herkunft!K20="...","",[1]Herkunft!K20)</f>
        <v>2.1</v>
      </c>
      <c r="P19" s="68">
        <f>IF([1]Herkunft!L20="...","",[1]Herkunft!L20)</f>
        <v>2939</v>
      </c>
      <c r="Q19" s="68">
        <f>IF([1]Herkunft!M20="...","",[1]Herkunft!M20)</f>
        <v>7</v>
      </c>
      <c r="R19" s="68">
        <f>IF([1]Herkunft!N20="...","",[1]Herkunft!N20)</f>
        <v>6318</v>
      </c>
      <c r="S19" s="68">
        <f>IF([1]Herkunft!O20="...","",[1]Herkunft!O20)</f>
        <v>-2.5</v>
      </c>
      <c r="T19" s="68">
        <f>IF([1]Herkunft!P20="...","",[1]Herkunft!P20)</f>
        <v>2.1</v>
      </c>
      <c r="U19" s="68">
        <f>IF([1]Herkunft!Q20="...","",[1]Herkunft!Q20)</f>
        <v>1971</v>
      </c>
      <c r="V19" s="68">
        <f>IF([1]Herkunft!R20="...","",[1]Herkunft!R20)</f>
        <v>-18.600000000000001</v>
      </c>
      <c r="W19" s="68">
        <f>IF([1]Herkunft!S20="...","",[1]Herkunft!S20)</f>
        <v>4149</v>
      </c>
      <c r="X19" s="68">
        <f>IF([1]Herkunft!T20="...","",[1]Herkunft!T20)</f>
        <v>-7.3</v>
      </c>
      <c r="Y19" s="68">
        <f>IF([1]Herkunft!U20="...","",[1]Herkunft!U20)</f>
        <v>2.1</v>
      </c>
      <c r="Z19" s="68" t="str">
        <f>IF([1]Herkunft!V20="...","",[1]Herkunft!V20)</f>
        <v/>
      </c>
      <c r="AA19" s="68" t="str">
        <f>IF([1]Herkunft!W20="...","",[1]Herkunft!W20)</f>
        <v/>
      </c>
      <c r="AB19" s="68" t="str">
        <f>IF([1]Herkunft!X20="...","",[1]Herkunft!X20)</f>
        <v/>
      </c>
      <c r="AC19" s="68" t="str">
        <f>IF([1]Herkunft!Y20="...","",[1]Herkunft!Y20)</f>
        <v/>
      </c>
      <c r="AD19" s="68" t="str">
        <f>IF([1]Herkunft!Z20="...","",[1]Herkunft!Z20)</f>
        <v/>
      </c>
      <c r="AE19" s="68" t="str">
        <f>IF([1]Herkunft!AA20="...","",[1]Herkunft!AA20)</f>
        <v/>
      </c>
      <c r="AF19" s="68" t="str">
        <f>IF([1]Herkunft!AB20="...","",[1]Herkunft!AB20)</f>
        <v/>
      </c>
      <c r="AG19" s="68" t="str">
        <f>IF([1]Herkunft!AC20="...","",[1]Herkunft!AC20)</f>
        <v/>
      </c>
      <c r="AH19" s="68" t="str">
        <f>IF([1]Herkunft!AD20="...","",[1]Herkunft!AD20)</f>
        <v/>
      </c>
      <c r="AI19" s="68" t="str">
        <f>IF([1]Herkunft!AE20="...","",[1]Herkunft!AE20)</f>
        <v/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89608</v>
      </c>
      <c r="C20" s="35">
        <f>100*B20/'2023'!B20-100</f>
        <v>-4.2383568085151921</v>
      </c>
      <c r="D20" s="28">
        <f t="shared" si="1"/>
        <v>165499</v>
      </c>
      <c r="E20" s="35">
        <f>100*D20/'2023'!D20-100</f>
        <v>-3.6564210036092675</v>
      </c>
      <c r="F20" s="68">
        <f>IF([1]Herkunft!B21="...","",[1]Herkunft!B21)</f>
        <v>18837</v>
      </c>
      <c r="G20" s="68">
        <f>IF([1]Herkunft!C21="...","",[1]Herkunft!C21)</f>
        <v>-15.1</v>
      </c>
      <c r="H20" s="68">
        <f>IF([1]Herkunft!D21="...","",[1]Herkunft!D21)</f>
        <v>33987</v>
      </c>
      <c r="I20" s="68">
        <f>IF([1]Herkunft!E21="...","",[1]Herkunft!E21)</f>
        <v>-14.1</v>
      </c>
      <c r="J20" s="68">
        <f>IF([1]Herkunft!F21="...","",[1]Herkunft!F21)</f>
        <v>1.8</v>
      </c>
      <c r="K20" s="68">
        <f>IF([1]Herkunft!G21="...","",[1]Herkunft!G21)</f>
        <v>22041</v>
      </c>
      <c r="L20" s="68">
        <f>IF([1]Herkunft!H21="...","",[1]Herkunft!H21)</f>
        <v>-3.5</v>
      </c>
      <c r="M20" s="68">
        <f>IF([1]Herkunft!I21="...","",[1]Herkunft!I21)</f>
        <v>40515</v>
      </c>
      <c r="N20" s="68">
        <f>IF([1]Herkunft!J21="...","",[1]Herkunft!J21)</f>
        <v>-5.3</v>
      </c>
      <c r="O20" s="68">
        <f>IF([1]Herkunft!K21="...","",[1]Herkunft!K21)</f>
        <v>1.8</v>
      </c>
      <c r="P20" s="68">
        <f>IF([1]Herkunft!L21="...","",[1]Herkunft!L21)</f>
        <v>21410</v>
      </c>
      <c r="Q20" s="68">
        <f>IF([1]Herkunft!M21="...","",[1]Herkunft!M21)</f>
        <v>-17.5</v>
      </c>
      <c r="R20" s="68">
        <f>IF([1]Herkunft!N21="...","",[1]Herkunft!N21)</f>
        <v>39595</v>
      </c>
      <c r="S20" s="68">
        <f>IF([1]Herkunft!O21="...","",[1]Herkunft!O21)</f>
        <v>-16.600000000000001</v>
      </c>
      <c r="T20" s="68">
        <f>IF([1]Herkunft!P21="...","",[1]Herkunft!P21)</f>
        <v>1.8</v>
      </c>
      <c r="U20" s="68">
        <f>IF([1]Herkunft!Q21="...","",[1]Herkunft!Q21)</f>
        <v>27320</v>
      </c>
      <c r="V20" s="68">
        <f>IF([1]Herkunft!R21="...","",[1]Herkunft!R21)</f>
        <v>-6.8</v>
      </c>
      <c r="W20" s="68">
        <f>IF([1]Herkunft!S21="...","",[1]Herkunft!S21)</f>
        <v>51402</v>
      </c>
      <c r="X20" s="68">
        <f>IF([1]Herkunft!T21="...","",[1]Herkunft!T21)</f>
        <v>-2.6</v>
      </c>
      <c r="Y20" s="68">
        <f>IF([1]Herkunft!U21="...","",[1]Herkunft!U21)</f>
        <v>1.9</v>
      </c>
      <c r="Z20" s="68" t="str">
        <f>IF([1]Herkunft!V21="...","",[1]Herkunft!V21)</f>
        <v/>
      </c>
      <c r="AA20" s="68" t="str">
        <f>IF([1]Herkunft!W21="...","",[1]Herkunft!W21)</f>
        <v/>
      </c>
      <c r="AB20" s="68" t="str">
        <f>IF([1]Herkunft!X21="...","",[1]Herkunft!X21)</f>
        <v/>
      </c>
      <c r="AC20" s="68" t="str">
        <f>IF([1]Herkunft!Y21="...","",[1]Herkunft!Y21)</f>
        <v/>
      </c>
      <c r="AD20" s="68" t="str">
        <f>IF([1]Herkunft!Z21="...","",[1]Herkunft!Z21)</f>
        <v/>
      </c>
      <c r="AE20" s="68" t="str">
        <f>IF([1]Herkunft!AA21="...","",[1]Herkunft!AA21)</f>
        <v/>
      </c>
      <c r="AF20" s="68" t="str">
        <f>IF([1]Herkunft!AB21="...","",[1]Herkunft!AB21)</f>
        <v/>
      </c>
      <c r="AG20" s="68" t="str">
        <f>IF([1]Herkunft!AC21="...","",[1]Herkunft!AC21)</f>
        <v/>
      </c>
      <c r="AH20" s="68" t="str">
        <f>IF([1]Herkunft!AD21="...","",[1]Herkunft!AD21)</f>
        <v/>
      </c>
      <c r="AI20" s="68" t="str">
        <f>IF([1]Herkunft!AE21="...","",[1]Herkunft!AE21)</f>
        <v/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9139</v>
      </c>
      <c r="C21" s="35">
        <f>100*B21/'2023'!B21-100</f>
        <v>-3.5461741424802113</v>
      </c>
      <c r="D21" s="28">
        <f t="shared" si="1"/>
        <v>17451</v>
      </c>
      <c r="E21" s="35">
        <f>100*D21/'2023'!D21-100</f>
        <v>-7.7496431780937769</v>
      </c>
      <c r="F21" s="68">
        <f>IF([1]Herkunft!B22="...","",[1]Herkunft!B22)</f>
        <v>2081</v>
      </c>
      <c r="G21" s="68">
        <f>IF([1]Herkunft!C22="...","",[1]Herkunft!C22)</f>
        <v>-12.8</v>
      </c>
      <c r="H21" s="68">
        <f>IF([1]Herkunft!D22="...","",[1]Herkunft!D22)</f>
        <v>3932</v>
      </c>
      <c r="I21" s="68">
        <f>IF([1]Herkunft!E22="...","",[1]Herkunft!E22)</f>
        <v>-9.6</v>
      </c>
      <c r="J21" s="68">
        <f>IF([1]Herkunft!F22="...","",[1]Herkunft!F22)</f>
        <v>1.9</v>
      </c>
      <c r="K21" s="68">
        <f>IF([1]Herkunft!G22="...","",[1]Herkunft!G22)</f>
        <v>2369</v>
      </c>
      <c r="L21" s="68">
        <f>IF([1]Herkunft!H22="...","",[1]Herkunft!H22)</f>
        <v>5.6</v>
      </c>
      <c r="M21" s="68">
        <f>IF([1]Herkunft!I22="...","",[1]Herkunft!I22)</f>
        <v>4491</v>
      </c>
      <c r="N21" s="68">
        <f>IF([1]Herkunft!J22="...","",[1]Herkunft!J22)</f>
        <v>3.2</v>
      </c>
      <c r="O21" s="68">
        <f>IF([1]Herkunft!K22="...","",[1]Herkunft!K22)</f>
        <v>1.9</v>
      </c>
      <c r="P21" s="68">
        <f>IF([1]Herkunft!L22="...","",[1]Herkunft!L22)</f>
        <v>2437</v>
      </c>
      <c r="Q21" s="68">
        <f>IF([1]Herkunft!M22="...","",[1]Herkunft!M22)</f>
        <v>1.8</v>
      </c>
      <c r="R21" s="68">
        <f>IF([1]Herkunft!N22="...","",[1]Herkunft!N22)</f>
        <v>4737</v>
      </c>
      <c r="S21" s="68">
        <f>IF([1]Herkunft!O22="...","",[1]Herkunft!O22)</f>
        <v>4.0999999999999996</v>
      </c>
      <c r="T21" s="68">
        <f>IF([1]Herkunft!P22="...","",[1]Herkunft!P22)</f>
        <v>1.9</v>
      </c>
      <c r="U21" s="68">
        <f>IF([1]Herkunft!Q22="...","",[1]Herkunft!Q22)</f>
        <v>2252</v>
      </c>
      <c r="V21" s="68">
        <f>IF([1]Herkunft!R22="...","",[1]Herkunft!R22)</f>
        <v>-5.4</v>
      </c>
      <c r="W21" s="68">
        <f>IF([1]Herkunft!S22="...","",[1]Herkunft!S22)</f>
        <v>4291</v>
      </c>
      <c r="X21" s="68">
        <f>IF([1]Herkunft!T22="...","",[1]Herkunft!T22)</f>
        <v>3</v>
      </c>
      <c r="Y21" s="68">
        <f>IF([1]Herkunft!U22="...","",[1]Herkunft!U22)</f>
        <v>1.9</v>
      </c>
      <c r="Z21" s="68" t="str">
        <f>IF([1]Herkunft!V22="...","",[1]Herkunft!V22)</f>
        <v/>
      </c>
      <c r="AA21" s="68" t="str">
        <f>IF([1]Herkunft!W22="...","",[1]Herkunft!W22)</f>
        <v/>
      </c>
      <c r="AB21" s="68" t="str">
        <f>IF([1]Herkunft!X22="...","",[1]Herkunft!X22)</f>
        <v/>
      </c>
      <c r="AC21" s="68" t="str">
        <f>IF([1]Herkunft!Y22="...","",[1]Herkunft!Y22)</f>
        <v/>
      </c>
      <c r="AD21" s="68" t="str">
        <f>IF([1]Herkunft!Z22="...","",[1]Herkunft!Z22)</f>
        <v/>
      </c>
      <c r="AE21" s="68" t="str">
        <f>IF([1]Herkunft!AA22="...","",[1]Herkunft!AA22)</f>
        <v/>
      </c>
      <c r="AF21" s="68" t="str">
        <f>IF([1]Herkunft!AB22="...","",[1]Herkunft!AB22)</f>
        <v/>
      </c>
      <c r="AG21" s="68" t="str">
        <f>IF([1]Herkunft!AC22="...","",[1]Herkunft!AC22)</f>
        <v/>
      </c>
      <c r="AH21" s="68" t="str">
        <f>IF([1]Herkunft!AD22="...","",[1]Herkunft!AD22)</f>
        <v/>
      </c>
      <c r="AI21" s="68" t="str">
        <f>IF([1]Herkunft!AE22="...","",[1]Herkunft!AE22)</f>
        <v/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995</v>
      </c>
      <c r="C22" s="35">
        <f>100*B22/'2023'!B22-100</f>
        <v>-19.237012987012989</v>
      </c>
      <c r="D22" s="28">
        <f t="shared" si="1"/>
        <v>1936</v>
      </c>
      <c r="E22" s="35">
        <f>100*D22/'2023'!D22-100</f>
        <v>-30.309575233981278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261</v>
      </c>
      <c r="L22" s="68">
        <f>IF([1]Herkunft!H23="...","",[1]Herkunft!H23)</f>
        <v>58.2</v>
      </c>
      <c r="M22" s="68">
        <f>IF([1]Herkunft!I23="...","",[1]Herkunft!I23)</f>
        <v>435</v>
      </c>
      <c r="N22" s="68">
        <f>IF([1]Herkunft!J23="...","",[1]Herkunft!J23)</f>
        <v>22.9</v>
      </c>
      <c r="O22" s="68">
        <f>IF([1]Herkunft!K23="...","",[1]Herkunft!K23)</f>
        <v>1.7</v>
      </c>
      <c r="P22" s="68">
        <f>IF([1]Herkunft!L23="...","",[1]Herkunft!L23)</f>
        <v>244</v>
      </c>
      <c r="Q22" s="68">
        <f>IF([1]Herkunft!M23="...","",[1]Herkunft!M23)</f>
        <v>-23.8</v>
      </c>
      <c r="R22" s="68">
        <f>IF([1]Herkunft!N23="...","",[1]Herkunft!N23)</f>
        <v>517</v>
      </c>
      <c r="S22" s="68">
        <f>IF([1]Herkunft!O23="...","",[1]Herkunft!O23)</f>
        <v>-26.2</v>
      </c>
      <c r="T22" s="68">
        <f>IF([1]Herkunft!P23="...","",[1]Herkunft!P23)</f>
        <v>2.1</v>
      </c>
      <c r="U22" s="68">
        <f>IF([1]Herkunft!Q23="...","",[1]Herkunft!Q23)</f>
        <v>310</v>
      </c>
      <c r="V22" s="68">
        <f>IF([1]Herkunft!R23="...","",[1]Herkunft!R23)</f>
        <v>19.2</v>
      </c>
      <c r="W22" s="68">
        <f>IF([1]Herkunft!S23="...","",[1]Herkunft!S23)</f>
        <v>657</v>
      </c>
      <c r="X22" s="68">
        <f>IF([1]Herkunft!T23="...","",[1]Herkunft!T23)</f>
        <v>13.1</v>
      </c>
      <c r="Y22" s="68">
        <f>IF([1]Herkunft!U23="...","",[1]Herkunft!U23)</f>
        <v>2.1</v>
      </c>
      <c r="Z22" s="68" t="str">
        <f>IF([1]Herkunft!V23="...","",[1]Herkunft!V23)</f>
        <v/>
      </c>
      <c r="AA22" s="68" t="str">
        <f>IF([1]Herkunft!W23="...","",[1]Herkunft!W23)</f>
        <v/>
      </c>
      <c r="AB22" s="68" t="str">
        <f>IF([1]Herkunft!X23="...","",[1]Herkunft!X23)</f>
        <v/>
      </c>
      <c r="AC22" s="68" t="str">
        <f>IF([1]Herkunft!Y23="...","",[1]Herkunft!Y23)</f>
        <v/>
      </c>
      <c r="AD22" s="68" t="str">
        <f>IF([1]Herkunft!Z23="...","",[1]Herkunft!Z23)</f>
        <v/>
      </c>
      <c r="AE22" s="68" t="str">
        <f>IF([1]Herkunft!AA23="...","",[1]Herkunft!AA23)</f>
        <v/>
      </c>
      <c r="AF22" s="68" t="str">
        <f>IF([1]Herkunft!AB23="...","",[1]Herkunft!AB23)</f>
        <v/>
      </c>
      <c r="AG22" s="68" t="str">
        <f>IF([1]Herkunft!AC23="...","",[1]Herkunft!AC23)</f>
        <v/>
      </c>
      <c r="AH22" s="68" t="str">
        <f>IF([1]Herkunft!AD23="...","",[1]Herkunft!AD23)</f>
        <v/>
      </c>
      <c r="AI22" s="68" t="str">
        <f>IF([1]Herkunft!AE23="...","",[1]Herkunft!AE23)</f>
        <v/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48584</v>
      </c>
      <c r="C23" s="35">
        <f>100*B23/'2023'!B23-100</f>
        <v>-5.7463236720599014</v>
      </c>
      <c r="D23" s="28">
        <f t="shared" si="1"/>
        <v>100005</v>
      </c>
      <c r="E23" s="35">
        <f>100*D23/'2023'!D23-100</f>
        <v>-12.776702077555072</v>
      </c>
      <c r="F23" s="68">
        <f>IF([1]Herkunft!B24="...","",[1]Herkunft!B24)</f>
        <v>11370</v>
      </c>
      <c r="G23" s="68">
        <f>IF([1]Herkunft!C24="...","",[1]Herkunft!C24)</f>
        <v>-17.399999999999999</v>
      </c>
      <c r="H23" s="68">
        <f>IF([1]Herkunft!D24="...","",[1]Herkunft!D24)</f>
        <v>25838</v>
      </c>
      <c r="I23" s="68">
        <f>IF([1]Herkunft!E24="...","",[1]Herkunft!E24)</f>
        <v>-12.1</v>
      </c>
      <c r="J23" s="68">
        <f>IF([1]Herkunft!F24="...","",[1]Herkunft!F24)</f>
        <v>2.2999999999999998</v>
      </c>
      <c r="K23" s="68">
        <f>IF([1]Herkunft!G24="...","",[1]Herkunft!G24)</f>
        <v>10197</v>
      </c>
      <c r="L23" s="68">
        <f>IF([1]Herkunft!H24="...","",[1]Herkunft!H24)</f>
        <v>9.8000000000000007</v>
      </c>
      <c r="M23" s="68">
        <f>IF([1]Herkunft!I24="...","",[1]Herkunft!I24)</f>
        <v>19867</v>
      </c>
      <c r="N23" s="68">
        <f>IF([1]Herkunft!J24="...","",[1]Herkunft!J24)</f>
        <v>5.4</v>
      </c>
      <c r="O23" s="68">
        <f>IF([1]Herkunft!K24="...","",[1]Herkunft!K24)</f>
        <v>1.9</v>
      </c>
      <c r="P23" s="68">
        <f>IF([1]Herkunft!L24="...","",[1]Herkunft!L24)</f>
        <v>15810</v>
      </c>
      <c r="Q23" s="68">
        <f>IF([1]Herkunft!M24="...","",[1]Herkunft!M24)</f>
        <v>-1.8</v>
      </c>
      <c r="R23" s="68">
        <f>IF([1]Herkunft!N24="...","",[1]Herkunft!N24)</f>
        <v>32370</v>
      </c>
      <c r="S23" s="68">
        <f>IF([1]Herkunft!O24="...","",[1]Herkunft!O24)</f>
        <v>-4.0999999999999996</v>
      </c>
      <c r="T23" s="68">
        <f>IF([1]Herkunft!P24="...","",[1]Herkunft!P24)</f>
        <v>2</v>
      </c>
      <c r="U23" s="68">
        <f>IF([1]Herkunft!Q24="...","",[1]Herkunft!Q24)</f>
        <v>11207</v>
      </c>
      <c r="V23" s="68">
        <f>IF([1]Herkunft!R24="...","",[1]Herkunft!R24)</f>
        <v>-26.8</v>
      </c>
      <c r="W23" s="68">
        <f>IF([1]Herkunft!S24="...","",[1]Herkunft!S24)</f>
        <v>21930</v>
      </c>
      <c r="X23" s="68">
        <f>IF([1]Herkunft!T24="...","",[1]Herkunft!T24)</f>
        <v>-32.200000000000003</v>
      </c>
      <c r="Y23" s="68">
        <f>IF([1]Herkunft!U24="...","",[1]Herkunft!U24)</f>
        <v>2</v>
      </c>
      <c r="Z23" s="68" t="str">
        <f>IF([1]Herkunft!V24="...","",[1]Herkunft!V24)</f>
        <v/>
      </c>
      <c r="AA23" s="68" t="str">
        <f>IF([1]Herkunft!W24="...","",[1]Herkunft!W24)</f>
        <v/>
      </c>
      <c r="AB23" s="68" t="str">
        <f>IF([1]Herkunft!X24="...","",[1]Herkunft!X24)</f>
        <v/>
      </c>
      <c r="AC23" s="68" t="str">
        <f>IF([1]Herkunft!Y24="...","",[1]Herkunft!Y24)</f>
        <v/>
      </c>
      <c r="AD23" s="68" t="str">
        <f>IF([1]Herkunft!Z24="...","",[1]Herkunft!Z24)</f>
        <v/>
      </c>
      <c r="AE23" s="68" t="str">
        <f>IF([1]Herkunft!AA24="...","",[1]Herkunft!AA24)</f>
        <v/>
      </c>
      <c r="AF23" s="68" t="str">
        <f>IF([1]Herkunft!AB24="...","",[1]Herkunft!AB24)</f>
        <v/>
      </c>
      <c r="AG23" s="68" t="str">
        <f>IF([1]Herkunft!AC24="...","",[1]Herkunft!AC24)</f>
        <v/>
      </c>
      <c r="AH23" s="68" t="str">
        <f>IF([1]Herkunft!AD24="...","",[1]Herkunft!AD24)</f>
        <v/>
      </c>
      <c r="AI23" s="68" t="str">
        <f>IF([1]Herkunft!AE24="...","",[1]Herkunft!AE24)</f>
        <v/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5828</v>
      </c>
      <c r="C24" s="35">
        <f>100*B24/'2023'!B24-100</f>
        <v>-18.762196821856705</v>
      </c>
      <c r="D24" s="28">
        <f t="shared" si="1"/>
        <v>14673</v>
      </c>
      <c r="E24" s="35">
        <f>100*D24/'2023'!D24-100</f>
        <v>-27.487027427724243</v>
      </c>
      <c r="F24" s="68">
        <f>IF([1]Herkunft!B25="...","",[1]Herkunft!B25)</f>
        <v>1497</v>
      </c>
      <c r="G24" s="68">
        <f>IF([1]Herkunft!C25="...","",[1]Herkunft!C25)</f>
        <v>-9.8000000000000007</v>
      </c>
      <c r="H24" s="68">
        <f>IF([1]Herkunft!D25="...","",[1]Herkunft!D25)</f>
        <v>3736</v>
      </c>
      <c r="I24" s="68">
        <f>IF([1]Herkunft!E25="...","",[1]Herkunft!E25)</f>
        <v>-27.4</v>
      </c>
      <c r="J24" s="68">
        <f>IF([1]Herkunft!F25="...","",[1]Herkunft!F25)</f>
        <v>2.5</v>
      </c>
      <c r="K24" s="68">
        <f>IF([1]Herkunft!G25="...","",[1]Herkunft!G25)</f>
        <v>1292</v>
      </c>
      <c r="L24" s="68">
        <f>IF([1]Herkunft!H25="...","",[1]Herkunft!H25)</f>
        <v>17.899999999999999</v>
      </c>
      <c r="M24" s="68">
        <f>IF([1]Herkunft!I25="...","",[1]Herkunft!I25)</f>
        <v>3654</v>
      </c>
      <c r="N24" s="68">
        <f>IF([1]Herkunft!J25="...","",[1]Herkunft!J25)</f>
        <v>7.7</v>
      </c>
      <c r="O24" s="68">
        <f>IF([1]Herkunft!K25="...","",[1]Herkunft!K25)</f>
        <v>2.8</v>
      </c>
      <c r="P24" s="68">
        <f>IF([1]Herkunft!L25="...","",[1]Herkunft!L25)</f>
        <v>1614</v>
      </c>
      <c r="Q24" s="68">
        <f>IF([1]Herkunft!M25="...","",[1]Herkunft!M25)</f>
        <v>30.1</v>
      </c>
      <c r="R24" s="68">
        <f>IF([1]Herkunft!N25="...","",[1]Herkunft!N25)</f>
        <v>3841</v>
      </c>
      <c r="S24" s="68">
        <f>IF([1]Herkunft!O25="...","",[1]Herkunft!O25)</f>
        <v>9.8000000000000007</v>
      </c>
      <c r="T24" s="68">
        <f>IF([1]Herkunft!P25="...","",[1]Herkunft!P25)</f>
        <v>2.4</v>
      </c>
      <c r="U24" s="68">
        <f>IF([1]Herkunft!Q25="...","",[1]Herkunft!Q25)</f>
        <v>1425</v>
      </c>
      <c r="V24" s="68">
        <f>IF([1]Herkunft!R25="...","",[1]Herkunft!R25)</f>
        <v>14.7</v>
      </c>
      <c r="W24" s="68">
        <f>IF([1]Herkunft!S25="...","",[1]Herkunft!S25)</f>
        <v>3442</v>
      </c>
      <c r="X24" s="68">
        <f>IF([1]Herkunft!T25="...","",[1]Herkunft!T25)</f>
        <v>-2</v>
      </c>
      <c r="Y24" s="68">
        <f>IF([1]Herkunft!U25="...","",[1]Herkunft!U25)</f>
        <v>2.4</v>
      </c>
      <c r="Z24" s="68" t="str">
        <f>IF([1]Herkunft!V25="...","",[1]Herkunft!V25)</f>
        <v/>
      </c>
      <c r="AA24" s="68" t="str">
        <f>IF([1]Herkunft!W25="...","",[1]Herkunft!W25)</f>
        <v/>
      </c>
      <c r="AB24" s="68" t="str">
        <f>IF([1]Herkunft!X25="...","",[1]Herkunft!X25)</f>
        <v/>
      </c>
      <c r="AC24" s="68" t="str">
        <f>IF([1]Herkunft!Y25="...","",[1]Herkunft!Y25)</f>
        <v/>
      </c>
      <c r="AD24" s="68" t="str">
        <f>IF([1]Herkunft!Z25="...","",[1]Herkunft!Z25)</f>
        <v/>
      </c>
      <c r="AE24" s="68" t="str">
        <f>IF([1]Herkunft!AA25="...","",[1]Herkunft!AA25)</f>
        <v/>
      </c>
      <c r="AF24" s="68" t="str">
        <f>IF([1]Herkunft!AB25="...","",[1]Herkunft!AB25)</f>
        <v/>
      </c>
      <c r="AG24" s="68" t="str">
        <f>IF([1]Herkunft!AC25="...","",[1]Herkunft!AC25)</f>
        <v/>
      </c>
      <c r="AH24" s="68" t="str">
        <f>IF([1]Herkunft!AD25="...","",[1]Herkunft!AD25)</f>
        <v/>
      </c>
      <c r="AI24" s="68" t="str">
        <f>IF([1]Herkunft!AE25="...","",[1]Herkunft!AE25)</f>
        <v/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2840</v>
      </c>
      <c r="C25" s="35">
        <f>100*B25/'2023'!B25-100</f>
        <v>8.812260536398469</v>
      </c>
      <c r="D25" s="28">
        <f t="shared" si="1"/>
        <v>6242</v>
      </c>
      <c r="E25" s="35">
        <f>100*D25/'2023'!D25-100</f>
        <v>3.9121025470284678</v>
      </c>
      <c r="F25" s="68">
        <f>IF([1]Herkunft!B26="...","",[1]Herkunft!B26)</f>
        <v>657</v>
      </c>
      <c r="G25" s="68">
        <f>IF([1]Herkunft!C26="...","",[1]Herkunft!C26)</f>
        <v>5.5</v>
      </c>
      <c r="H25" s="68">
        <f>IF([1]Herkunft!D26="...","",[1]Herkunft!D26)</f>
        <v>1541</v>
      </c>
      <c r="I25" s="68">
        <f>IF([1]Herkunft!E26="...","",[1]Herkunft!E26)</f>
        <v>11.6</v>
      </c>
      <c r="J25" s="68">
        <f>IF([1]Herkunft!F26="...","",[1]Herkunft!F26)</f>
        <v>2.2999999999999998</v>
      </c>
      <c r="K25" s="68">
        <f>IF([1]Herkunft!G26="...","",[1]Herkunft!G26)</f>
        <v>607</v>
      </c>
      <c r="L25" s="68">
        <f>IF([1]Herkunft!H26="...","",[1]Herkunft!H26)</f>
        <v>26.5</v>
      </c>
      <c r="M25" s="68">
        <f>IF([1]Herkunft!I26="...","",[1]Herkunft!I26)</f>
        <v>1430</v>
      </c>
      <c r="N25" s="68">
        <f>IF([1]Herkunft!J26="...","",[1]Herkunft!J26)</f>
        <v>29.2</v>
      </c>
      <c r="O25" s="68">
        <f>IF([1]Herkunft!K26="...","",[1]Herkunft!K26)</f>
        <v>2.4</v>
      </c>
      <c r="P25" s="68">
        <f>IF([1]Herkunft!L26="...","",[1]Herkunft!L26)</f>
        <v>780</v>
      </c>
      <c r="Q25" s="68">
        <f>IF([1]Herkunft!M26="...","",[1]Herkunft!M26)</f>
        <v>10.3</v>
      </c>
      <c r="R25" s="68">
        <f>IF([1]Herkunft!N26="...","",[1]Herkunft!N26)</f>
        <v>1743</v>
      </c>
      <c r="S25" s="68">
        <f>IF([1]Herkunft!O26="...","",[1]Herkunft!O26)</f>
        <v>18.2</v>
      </c>
      <c r="T25" s="68">
        <f>IF([1]Herkunft!P26="...","",[1]Herkunft!P26)</f>
        <v>2.2000000000000002</v>
      </c>
      <c r="U25" s="68">
        <f>IF([1]Herkunft!Q26="...","",[1]Herkunft!Q26)</f>
        <v>796</v>
      </c>
      <c r="V25" s="68">
        <f>IF([1]Herkunft!R26="...","",[1]Herkunft!R26)</f>
        <v>20.399999999999999</v>
      </c>
      <c r="W25" s="68">
        <f>IF([1]Herkunft!S26="...","",[1]Herkunft!S26)</f>
        <v>1528</v>
      </c>
      <c r="X25" s="68">
        <f>IF([1]Herkunft!T26="...","",[1]Herkunft!T26)</f>
        <v>12.3</v>
      </c>
      <c r="Y25" s="68">
        <f>IF([1]Herkunft!U26="...","",[1]Herkunft!U26)</f>
        <v>1.9</v>
      </c>
      <c r="Z25" s="68" t="str">
        <f>IF([1]Herkunft!V26="...","",[1]Herkunft!V26)</f>
        <v/>
      </c>
      <c r="AA25" s="68" t="str">
        <f>IF([1]Herkunft!W26="...","",[1]Herkunft!W26)</f>
        <v/>
      </c>
      <c r="AB25" s="68" t="str">
        <f>IF([1]Herkunft!X26="...","",[1]Herkunft!X26)</f>
        <v/>
      </c>
      <c r="AC25" s="68" t="str">
        <f>IF([1]Herkunft!Y26="...","",[1]Herkunft!Y26)</f>
        <v/>
      </c>
      <c r="AD25" s="68" t="str">
        <f>IF([1]Herkunft!Z26="...","",[1]Herkunft!Z26)</f>
        <v/>
      </c>
      <c r="AE25" s="68" t="str">
        <f>IF([1]Herkunft!AA26="...","",[1]Herkunft!AA26)</f>
        <v/>
      </c>
      <c r="AF25" s="68" t="str">
        <f>IF([1]Herkunft!AB26="...","",[1]Herkunft!AB26)</f>
        <v/>
      </c>
      <c r="AG25" s="68" t="str">
        <f>IF([1]Herkunft!AC26="...","",[1]Herkunft!AC26)</f>
        <v/>
      </c>
      <c r="AH25" s="68" t="str">
        <f>IF([1]Herkunft!AD26="...","",[1]Herkunft!AD26)</f>
        <v/>
      </c>
      <c r="AI25" s="68" t="str">
        <f>IF([1]Herkunft!AE26="...","",[1]Herkunft!AE26)</f>
        <v/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4610</v>
      </c>
      <c r="C26" s="35">
        <f>100*B26/'2023'!B26-100</f>
        <v>-17.95693183840541</v>
      </c>
      <c r="D26" s="28">
        <f t="shared" si="1"/>
        <v>13002</v>
      </c>
      <c r="E26" s="35">
        <f>100*D26/'2023'!D26-100</f>
        <v>-32.068965517241381</v>
      </c>
      <c r="F26" s="68">
        <f>IF([1]Herkunft!B27="...","",[1]Herkunft!B27)</f>
        <v>1004</v>
      </c>
      <c r="G26" s="68">
        <f>IF([1]Herkunft!C27="...","",[1]Herkunft!C27)</f>
        <v>-38.9</v>
      </c>
      <c r="H26" s="68">
        <f>IF([1]Herkunft!D27="...","",[1]Herkunft!D27)</f>
        <v>2103</v>
      </c>
      <c r="I26" s="68">
        <f>IF([1]Herkunft!E27="...","",[1]Herkunft!E27)</f>
        <v>-57.2</v>
      </c>
      <c r="J26" s="68">
        <f>IF([1]Herkunft!F27="...","",[1]Herkunft!F27)</f>
        <v>2.1</v>
      </c>
      <c r="K26" s="68">
        <f>IF([1]Herkunft!G27="...","",[1]Herkunft!G27)</f>
        <v>1035</v>
      </c>
      <c r="L26" s="68">
        <f>IF([1]Herkunft!H27="...","",[1]Herkunft!H27)</f>
        <v>-11.5</v>
      </c>
      <c r="M26" s="68">
        <f>IF([1]Herkunft!I27="...","",[1]Herkunft!I27)</f>
        <v>2783</v>
      </c>
      <c r="N26" s="68">
        <f>IF([1]Herkunft!J27="...","",[1]Herkunft!J27)</f>
        <v>-23.1</v>
      </c>
      <c r="O26" s="68">
        <f>IF([1]Herkunft!K27="...","",[1]Herkunft!K27)</f>
        <v>2.7</v>
      </c>
      <c r="P26" s="68">
        <f>IF([1]Herkunft!L27="...","",[1]Herkunft!L27)</f>
        <v>1462</v>
      </c>
      <c r="Q26" s="68">
        <f>IF([1]Herkunft!M27="...","",[1]Herkunft!M27)</f>
        <v>11.4</v>
      </c>
      <c r="R26" s="68">
        <f>IF([1]Herkunft!N27="...","",[1]Herkunft!N27)</f>
        <v>4179</v>
      </c>
      <c r="S26" s="68">
        <f>IF([1]Herkunft!O27="...","",[1]Herkunft!O27)</f>
        <v>0.9</v>
      </c>
      <c r="T26" s="68">
        <f>IF([1]Herkunft!P27="...","",[1]Herkunft!P27)</f>
        <v>2.9</v>
      </c>
      <c r="U26" s="68">
        <f>IF([1]Herkunft!Q27="...","",[1]Herkunft!Q27)</f>
        <v>1109</v>
      </c>
      <c r="V26" s="68">
        <f>IF([1]Herkunft!R27="...","",[1]Herkunft!R27)</f>
        <v>-17.5</v>
      </c>
      <c r="W26" s="68">
        <f>IF([1]Herkunft!S27="...","",[1]Herkunft!S27)</f>
        <v>3937</v>
      </c>
      <c r="X26" s="68">
        <f>IF([1]Herkunft!T27="...","",[1]Herkunft!T27)</f>
        <v>-11.2</v>
      </c>
      <c r="Y26" s="68">
        <f>IF([1]Herkunft!U27="...","",[1]Herkunft!U27)</f>
        <v>3.6</v>
      </c>
      <c r="Z26" s="68" t="str">
        <f>IF([1]Herkunft!V27="...","",[1]Herkunft!V27)</f>
        <v/>
      </c>
      <c r="AA26" s="68" t="str">
        <f>IF([1]Herkunft!W27="...","",[1]Herkunft!W27)</f>
        <v/>
      </c>
      <c r="AB26" s="68" t="str">
        <f>IF([1]Herkunft!X27="...","",[1]Herkunft!X27)</f>
        <v/>
      </c>
      <c r="AC26" s="68" t="str">
        <f>IF([1]Herkunft!Y27="...","",[1]Herkunft!Y27)</f>
        <v/>
      </c>
      <c r="AD26" s="68" t="str">
        <f>IF([1]Herkunft!Z27="...","",[1]Herkunft!Z27)</f>
        <v/>
      </c>
      <c r="AE26" s="68" t="str">
        <f>IF([1]Herkunft!AA27="...","",[1]Herkunft!AA27)</f>
        <v/>
      </c>
      <c r="AF26" s="68" t="str">
        <f>IF([1]Herkunft!AB27="...","",[1]Herkunft!AB27)</f>
        <v/>
      </c>
      <c r="AG26" s="68" t="str">
        <f>IF([1]Herkunft!AC27="...","",[1]Herkunft!AC27)</f>
        <v/>
      </c>
      <c r="AH26" s="68" t="str">
        <f>IF([1]Herkunft!AD27="...","",[1]Herkunft!AD27)</f>
        <v/>
      </c>
      <c r="AI26" s="68" t="str">
        <f>IF([1]Herkunft!AE27="...","",[1]Herkunft!AE27)</f>
        <v/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17095</v>
      </c>
      <c r="C27" s="35">
        <f>100*B27/'2023'!B27-100</f>
        <v>2.2856459043858024</v>
      </c>
      <c r="D27" s="28">
        <f t="shared" si="1"/>
        <v>26904</v>
      </c>
      <c r="E27" s="35">
        <f>100*D27/'2023'!D27-100</f>
        <v>1.9979527618758794</v>
      </c>
      <c r="F27" s="68">
        <f>IF([1]Herkunft!B28="...","",[1]Herkunft!B28)</f>
        <v>3650</v>
      </c>
      <c r="G27" s="68">
        <f>IF([1]Herkunft!C28="...","",[1]Herkunft!C28)</f>
        <v>-4.2</v>
      </c>
      <c r="H27" s="68">
        <f>IF([1]Herkunft!D28="...","",[1]Herkunft!D28)</f>
        <v>5528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3897</v>
      </c>
      <c r="L27" s="68">
        <f>IF([1]Herkunft!H28="...","",[1]Herkunft!H28)</f>
        <v>-0.3</v>
      </c>
      <c r="M27" s="68">
        <f>IF([1]Herkunft!I28="...","",[1]Herkunft!I28)</f>
        <v>6342</v>
      </c>
      <c r="N27" s="68">
        <f>IF([1]Herkunft!J28="...","",[1]Herkunft!J28)</f>
        <v>-3.9</v>
      </c>
      <c r="O27" s="68">
        <f>IF([1]Herkunft!K28="...","",[1]Herkunft!K28)</f>
        <v>1.6</v>
      </c>
      <c r="P27" s="68">
        <f>IF([1]Herkunft!L28="...","",[1]Herkunft!L28)</f>
        <v>3909</v>
      </c>
      <c r="Q27" s="68">
        <f>IF([1]Herkunft!M28="...","",[1]Herkunft!M28)</f>
        <v>-4.9000000000000004</v>
      </c>
      <c r="R27" s="68">
        <f>IF([1]Herkunft!N28="...","",[1]Herkunft!N28)</f>
        <v>6184</v>
      </c>
      <c r="S27" s="68">
        <f>IF([1]Herkunft!O28="...","",[1]Herkunft!O28)</f>
        <v>-7.6</v>
      </c>
      <c r="T27" s="68">
        <f>IF([1]Herkunft!P28="...","",[1]Herkunft!P28)</f>
        <v>1.6</v>
      </c>
      <c r="U27" s="68">
        <f>IF([1]Herkunft!Q28="...","",[1]Herkunft!Q28)</f>
        <v>5639</v>
      </c>
      <c r="V27" s="68">
        <f>IF([1]Herkunft!R28="...","",[1]Herkunft!R28)</f>
        <v>1.3</v>
      </c>
      <c r="W27" s="68">
        <f>IF([1]Herkunft!S28="...","",[1]Herkunft!S28)</f>
        <v>8850</v>
      </c>
      <c r="X27" s="68">
        <f>IF([1]Herkunft!T28="...","",[1]Herkunft!T28)</f>
        <v>2.4</v>
      </c>
      <c r="Y27" s="68">
        <f>IF([1]Herkunft!U28="...","",[1]Herkunft!U28)</f>
        <v>1.6</v>
      </c>
      <c r="Z27" s="68" t="str">
        <f>IF([1]Herkunft!V28="...","",[1]Herkunft!V28)</f>
        <v/>
      </c>
      <c r="AA27" s="68" t="str">
        <f>IF([1]Herkunft!W28="...","",[1]Herkunft!W28)</f>
        <v/>
      </c>
      <c r="AB27" s="68" t="str">
        <f>IF([1]Herkunft!X28="...","",[1]Herkunft!X28)</f>
        <v/>
      </c>
      <c r="AC27" s="68" t="str">
        <f>IF([1]Herkunft!Y28="...","",[1]Herkunft!Y28)</f>
        <v/>
      </c>
      <c r="AD27" s="68" t="str">
        <f>IF([1]Herkunft!Z28="...","",[1]Herkunft!Z28)</f>
        <v/>
      </c>
      <c r="AE27" s="68" t="str">
        <f>IF([1]Herkunft!AA28="...","",[1]Herkunft!AA28)</f>
        <v/>
      </c>
      <c r="AF27" s="68" t="str">
        <f>IF([1]Herkunft!AB28="...","",[1]Herkunft!AB28)</f>
        <v/>
      </c>
      <c r="AG27" s="68" t="str">
        <f>IF([1]Herkunft!AC28="...","",[1]Herkunft!AC28)</f>
        <v/>
      </c>
      <c r="AH27" s="68" t="str">
        <f>IF([1]Herkunft!AD28="...","",[1]Herkunft!AD28)</f>
        <v/>
      </c>
      <c r="AI27" s="68" t="str">
        <f>IF([1]Herkunft!AE28="...","",[1]Herkunft!AE28)</f>
        <v/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1529</v>
      </c>
      <c r="C28" s="35">
        <f>100*B28/'2023'!B28-100</f>
        <v>18.069498069498067</v>
      </c>
      <c r="D28" s="28">
        <f t="shared" si="1"/>
        <v>4816</v>
      </c>
      <c r="E28" s="35">
        <f>100*D28/'2023'!D28-100</f>
        <v>9.1321096759573948</v>
      </c>
      <c r="F28" s="68">
        <f>IF([1]Herkunft!B29="...","",[1]Herkunft!B29)</f>
        <v>438</v>
      </c>
      <c r="G28" s="68">
        <f>IF([1]Herkunft!C29="...","",[1]Herkunft!C29)</f>
        <v>-1.1000000000000001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613</v>
      </c>
      <c r="N28" s="68">
        <f>IF([1]Herkunft!J29="...","",[1]Herkunft!J29)</f>
        <v>74.099999999999994</v>
      </c>
      <c r="O28" s="68">
        <f>IF([1]Herkunft!K29="...","",[1]Herkunft!K29)</f>
        <v>2.2000000000000002</v>
      </c>
      <c r="P28" s="68">
        <f>IF([1]Herkunft!L29="...","",[1]Herkunft!L29)</f>
        <v>392</v>
      </c>
      <c r="Q28" s="68">
        <f>IF([1]Herkunft!M29="...","",[1]Herkunft!M29)</f>
        <v>35.200000000000003</v>
      </c>
      <c r="R28" s="68">
        <f>IF([1]Herkunft!N29="...","",[1]Herkunft!N29)</f>
        <v>861</v>
      </c>
      <c r="S28" s="68">
        <f>IF([1]Herkunft!O29="...","",[1]Herkunft!O29)</f>
        <v>7.9</v>
      </c>
      <c r="T28" s="68">
        <f>IF([1]Herkunft!P29="...","",[1]Herkunft!P29)</f>
        <v>2.2000000000000002</v>
      </c>
      <c r="U28" s="68">
        <f>IF([1]Herkunft!Q29="...","",[1]Herkunft!Q29)</f>
        <v>418</v>
      </c>
      <c r="V28" s="68">
        <f>IF([1]Herkunft!R29="...","",[1]Herkunft!R29)</f>
        <v>63.9</v>
      </c>
      <c r="W28" s="68">
        <f>IF([1]Herkunft!S29="...","",[1]Herkunft!S29)</f>
        <v>2177</v>
      </c>
      <c r="X28" s="68">
        <f>IF([1]Herkunft!T29="...","",[1]Herkunft!T29)</f>
        <v>265.3</v>
      </c>
      <c r="Y28" s="68">
        <f>IF([1]Herkunft!U29="...","",[1]Herkunft!U29)</f>
        <v>5.2</v>
      </c>
      <c r="Z28" s="68" t="str">
        <f>IF([1]Herkunft!V29="...","",[1]Herkunft!V29)</f>
        <v/>
      </c>
      <c r="AA28" s="68" t="str">
        <f>IF([1]Herkunft!W29="...","",[1]Herkunft!W29)</f>
        <v/>
      </c>
      <c r="AB28" s="68" t="str">
        <f>IF([1]Herkunft!X29="...","",[1]Herkunft!X29)</f>
        <v/>
      </c>
      <c r="AC28" s="68" t="str">
        <f>IF([1]Herkunft!Y29="...","",[1]Herkunft!Y29)</f>
        <v/>
      </c>
      <c r="AD28" s="68" t="str">
        <f>IF([1]Herkunft!Z29="...","",[1]Herkunft!Z29)</f>
        <v/>
      </c>
      <c r="AE28" s="68" t="str">
        <f>IF([1]Herkunft!AA29="...","",[1]Herkunft!AA29)</f>
        <v/>
      </c>
      <c r="AF28" s="68" t="str">
        <f>IF([1]Herkunft!AB29="...","",[1]Herkunft!AB29)</f>
        <v/>
      </c>
      <c r="AG28" s="68" t="str">
        <f>IF([1]Herkunft!AC29="...","",[1]Herkunft!AC29)</f>
        <v/>
      </c>
      <c r="AH28" s="68" t="str">
        <f>IF([1]Herkunft!AD29="...","",[1]Herkunft!AD29)</f>
        <v/>
      </c>
      <c r="AI28" s="68" t="str">
        <f>IF([1]Herkunft!AE29="...","",[1]Herkunft!AE29)</f>
        <v/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328453</v>
      </c>
      <c r="C29" s="35">
        <f>100*B29/'2023'!B29-100</f>
        <v>6.3343552820287101</v>
      </c>
      <c r="D29" s="28">
        <f t="shared" si="1"/>
        <v>705140</v>
      </c>
      <c r="E29" s="35">
        <f>100*D29/'2023'!D29-100</f>
        <v>3.1435722132263777</v>
      </c>
      <c r="F29" s="68">
        <f>IF([1]Herkunft!B30="...","",[1]Herkunft!B30)</f>
        <v>75161</v>
      </c>
      <c r="G29" s="68">
        <f>IF([1]Herkunft!C30="...","",[1]Herkunft!C30)</f>
        <v>-1</v>
      </c>
      <c r="H29" s="68">
        <f>IF([1]Herkunft!D30="...","",[1]Herkunft!D30)</f>
        <v>156473</v>
      </c>
      <c r="I29" s="68">
        <f>IF([1]Herkunft!E30="...","",[1]Herkunft!E30)</f>
        <v>-5.9</v>
      </c>
      <c r="J29" s="68">
        <f>IF([1]Herkunft!F30="...","",[1]Herkunft!F30)</f>
        <v>2.1</v>
      </c>
      <c r="K29" s="68">
        <f>IF([1]Herkunft!G30="...","",[1]Herkunft!G30)</f>
        <v>84719</v>
      </c>
      <c r="L29" s="68">
        <f>IF([1]Herkunft!H30="...","",[1]Herkunft!H30)</f>
        <v>6.4</v>
      </c>
      <c r="M29" s="68">
        <f>IF([1]Herkunft!I30="...","",[1]Herkunft!I30)</f>
        <v>195145</v>
      </c>
      <c r="N29" s="68">
        <f>IF([1]Herkunft!J30="...","",[1]Herkunft!J30)</f>
        <v>1.6</v>
      </c>
      <c r="O29" s="68">
        <f>IF([1]Herkunft!K30="...","",[1]Herkunft!K30)</f>
        <v>2.2999999999999998</v>
      </c>
      <c r="P29" s="68">
        <f>IF([1]Herkunft!L30="...","",[1]Herkunft!L30)</f>
        <v>68054</v>
      </c>
      <c r="Q29" s="68">
        <f>IF([1]Herkunft!M30="...","",[1]Herkunft!M30)</f>
        <v>-2.9</v>
      </c>
      <c r="R29" s="68">
        <f>IF([1]Herkunft!N30="...","",[1]Herkunft!N30)</f>
        <v>139205</v>
      </c>
      <c r="S29" s="68">
        <f>IF([1]Herkunft!O30="...","",[1]Herkunft!O30)</f>
        <v>1.3</v>
      </c>
      <c r="T29" s="68">
        <f>IF([1]Herkunft!P30="...","",[1]Herkunft!P30)</f>
        <v>2</v>
      </c>
      <c r="U29" s="68">
        <f>IF([1]Herkunft!Q30="...","",[1]Herkunft!Q30)</f>
        <v>100519</v>
      </c>
      <c r="V29" s="68">
        <f>IF([1]Herkunft!R30="...","",[1]Herkunft!R30)</f>
        <v>13.8</v>
      </c>
      <c r="W29" s="68">
        <f>IF([1]Herkunft!S30="...","",[1]Herkunft!S30)</f>
        <v>214317</v>
      </c>
      <c r="X29" s="68">
        <f>IF([1]Herkunft!T30="...","",[1]Herkunft!T30)</f>
        <v>20.6</v>
      </c>
      <c r="Y29" s="68">
        <f>IF([1]Herkunft!U30="...","",[1]Herkunft!U30)</f>
        <v>2.1</v>
      </c>
      <c r="Z29" s="68" t="str">
        <f>IF([1]Herkunft!V30="...","",[1]Herkunft!V30)</f>
        <v/>
      </c>
      <c r="AA29" s="68" t="str">
        <f>IF([1]Herkunft!W30="...","",[1]Herkunft!W30)</f>
        <v/>
      </c>
      <c r="AB29" s="68" t="str">
        <f>IF([1]Herkunft!X30="...","",[1]Herkunft!X30)</f>
        <v/>
      </c>
      <c r="AC29" s="68" t="str">
        <f>IF([1]Herkunft!Y30="...","",[1]Herkunft!Y30)</f>
        <v/>
      </c>
      <c r="AD29" s="68" t="str">
        <f>IF([1]Herkunft!Z30="...","",[1]Herkunft!Z30)</f>
        <v/>
      </c>
      <c r="AE29" s="68" t="str">
        <f>IF([1]Herkunft!AA30="...","",[1]Herkunft!AA30)</f>
        <v/>
      </c>
      <c r="AF29" s="68" t="str">
        <f>IF([1]Herkunft!AB30="...","",[1]Herkunft!AB30)</f>
        <v/>
      </c>
      <c r="AG29" s="68" t="str">
        <f>IF([1]Herkunft!AC30="...","",[1]Herkunft!AC30)</f>
        <v/>
      </c>
      <c r="AH29" s="68" t="str">
        <f>IF([1]Herkunft!AD30="...","",[1]Herkunft!AD30)</f>
        <v/>
      </c>
      <c r="AI29" s="68" t="str">
        <f>IF([1]Herkunft!AE30="...","",[1]Herkunft!AE30)</f>
        <v/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6656</v>
      </c>
      <c r="C30" s="35">
        <f>100*B30/'2023'!B30-100</f>
        <v>-14.038486374790139</v>
      </c>
      <c r="D30" s="28">
        <f t="shared" si="1"/>
        <v>12676</v>
      </c>
      <c r="E30" s="35">
        <f>100*D30/'2023'!D30-100</f>
        <v>-13.385719166381961</v>
      </c>
      <c r="F30" s="68">
        <f>IF([1]Herkunft!B31="...","",[1]Herkunft!B31)</f>
        <v>1563</v>
      </c>
      <c r="G30" s="68">
        <f>IF([1]Herkunft!C31="...","",[1]Herkunft!C31)</f>
        <v>-15.9</v>
      </c>
      <c r="H30" s="68">
        <f>IF([1]Herkunft!D31="...","",[1]Herkunft!D31)</f>
        <v>3124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1466</v>
      </c>
      <c r="L30" s="68">
        <f>IF([1]Herkunft!H31="...","",[1]Herkunft!H31)</f>
        <v>-14.2</v>
      </c>
      <c r="M30" s="68">
        <f>IF([1]Herkunft!I31="...","",[1]Herkunft!I31)</f>
        <v>2765</v>
      </c>
      <c r="N30" s="68">
        <f>IF([1]Herkunft!J31="...","",[1]Herkunft!J31)</f>
        <v>-10.7</v>
      </c>
      <c r="O30" s="68">
        <f>IF([1]Herkunft!K31="...","",[1]Herkunft!K31)</f>
        <v>1.9</v>
      </c>
      <c r="P30" s="68">
        <f>IF([1]Herkunft!L31="...","",[1]Herkunft!L31)</f>
        <v>1669</v>
      </c>
      <c r="Q30" s="68">
        <f>IF([1]Herkunft!M31="...","",[1]Herkunft!M31)</f>
        <v>-8.3000000000000007</v>
      </c>
      <c r="R30" s="68">
        <f>IF([1]Herkunft!N31="...","",[1]Herkunft!N31)</f>
        <v>3302</v>
      </c>
      <c r="S30" s="68">
        <f>IF([1]Herkunft!O31="...","",[1]Herkunft!O31)</f>
        <v>-3.3</v>
      </c>
      <c r="T30" s="68">
        <f>IF([1]Herkunft!P31="...","",[1]Herkunft!P31)</f>
        <v>2</v>
      </c>
      <c r="U30" s="68">
        <f>IF([1]Herkunft!Q31="...","",[1]Herkunft!Q31)</f>
        <v>1958</v>
      </c>
      <c r="V30" s="68">
        <f>IF([1]Herkunft!R31="...","",[1]Herkunft!R31)</f>
        <v>-18.600000000000001</v>
      </c>
      <c r="W30" s="68">
        <f>IF([1]Herkunft!S31="...","",[1]Herkunft!S31)</f>
        <v>3485</v>
      </c>
      <c r="X30" s="68">
        <f>IF([1]Herkunft!T31="...","",[1]Herkunft!T31)</f>
        <v>-21.9</v>
      </c>
      <c r="Y30" s="68">
        <f>IF([1]Herkunft!U31="...","",[1]Herkunft!U31)</f>
        <v>1.8</v>
      </c>
      <c r="Z30" s="68" t="str">
        <f>IF([1]Herkunft!V31="...","",[1]Herkunft!V31)</f>
        <v/>
      </c>
      <c r="AA30" s="68" t="str">
        <f>IF([1]Herkunft!W31="...","",[1]Herkunft!W31)</f>
        <v/>
      </c>
      <c r="AB30" s="68" t="str">
        <f>IF([1]Herkunft!X31="...","",[1]Herkunft!X31)</f>
        <v/>
      </c>
      <c r="AC30" s="68" t="str">
        <f>IF([1]Herkunft!Y31="...","",[1]Herkunft!Y31)</f>
        <v/>
      </c>
      <c r="AD30" s="68" t="str">
        <f>IF([1]Herkunft!Z31="...","",[1]Herkunft!Z31)</f>
        <v/>
      </c>
      <c r="AE30" s="68" t="str">
        <f>IF([1]Herkunft!AA31="...","",[1]Herkunft!AA31)</f>
        <v/>
      </c>
      <c r="AF30" s="68" t="str">
        <f>IF([1]Herkunft!AB31="...","",[1]Herkunft!AB31)</f>
        <v/>
      </c>
      <c r="AG30" s="68" t="str">
        <f>IF([1]Herkunft!AC31="...","",[1]Herkunft!AC31)</f>
        <v/>
      </c>
      <c r="AH30" s="68" t="str">
        <f>IF([1]Herkunft!AD31="...","",[1]Herkunft!AD31)</f>
        <v/>
      </c>
      <c r="AI30" s="68" t="str">
        <f>IF([1]Herkunft!AE31="...","",[1]Herkunft!AE31)</f>
        <v/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48069</v>
      </c>
      <c r="C31" s="35">
        <f>100*B31/'2023'!B31-100</f>
        <v>2.2940563086548451</v>
      </c>
      <c r="D31" s="28">
        <f t="shared" si="1"/>
        <v>94950</v>
      </c>
      <c r="E31" s="35">
        <f>100*D31/'2023'!D31-100</f>
        <v>-1.9466102132493432</v>
      </c>
      <c r="F31" s="68">
        <f>IF([1]Herkunft!B32="...","",[1]Herkunft!B32)</f>
        <v>10420</v>
      </c>
      <c r="G31" s="68">
        <f>IF([1]Herkunft!C32="...","",[1]Herkunft!C32)</f>
        <v>-5.3</v>
      </c>
      <c r="H31" s="68">
        <f>IF([1]Herkunft!D32="...","",[1]Herkunft!D32)</f>
        <v>20541</v>
      </c>
      <c r="I31" s="68">
        <f>IF([1]Herkunft!E32="...","",[1]Herkunft!E32)</f>
        <v>-4.7</v>
      </c>
      <c r="J31" s="68">
        <f>IF([1]Herkunft!F32="...","",[1]Herkunft!F32)</f>
        <v>2</v>
      </c>
      <c r="K31" s="68">
        <f>IF([1]Herkunft!G32="...","",[1]Herkunft!G32)</f>
        <v>11162</v>
      </c>
      <c r="L31" s="68">
        <f>IF([1]Herkunft!H32="...","",[1]Herkunft!H32)</f>
        <v>1.8</v>
      </c>
      <c r="M31" s="68">
        <f>IF([1]Herkunft!I32="...","",[1]Herkunft!I32)</f>
        <v>21193</v>
      </c>
      <c r="N31" s="68">
        <f>IF([1]Herkunft!J32="...","",[1]Herkunft!J32)</f>
        <v>-5.4</v>
      </c>
      <c r="O31" s="68">
        <f>IF([1]Herkunft!K32="...","",[1]Herkunft!K32)</f>
        <v>1.9</v>
      </c>
      <c r="P31" s="68">
        <f>IF([1]Herkunft!L32="...","",[1]Herkunft!L32)</f>
        <v>13728</v>
      </c>
      <c r="Q31" s="68">
        <f>IF([1]Herkunft!M32="...","",[1]Herkunft!M32)</f>
        <v>5.7</v>
      </c>
      <c r="R31" s="68">
        <f>IF([1]Herkunft!N32="...","",[1]Herkunft!N32)</f>
        <v>27995</v>
      </c>
      <c r="S31" s="68">
        <f>IF([1]Herkunft!O32="...","",[1]Herkunft!O32)</f>
        <v>9.4</v>
      </c>
      <c r="T31" s="68">
        <f>IF([1]Herkunft!P32="...","",[1]Herkunft!P32)</f>
        <v>2</v>
      </c>
      <c r="U31" s="68">
        <f>IF([1]Herkunft!Q32="...","",[1]Herkunft!Q32)</f>
        <v>12759</v>
      </c>
      <c r="V31" s="68">
        <f>IF([1]Herkunft!R32="...","",[1]Herkunft!R32)</f>
        <v>-9.3000000000000007</v>
      </c>
      <c r="W31" s="68">
        <f>IF([1]Herkunft!S32="...","",[1]Herkunft!S32)</f>
        <v>25221</v>
      </c>
      <c r="X31" s="68">
        <f>IF([1]Herkunft!T32="...","",[1]Herkunft!T32)</f>
        <v>-6.6</v>
      </c>
      <c r="Y31" s="68">
        <f>IF([1]Herkunft!U32="...","",[1]Herkunft!U32)</f>
        <v>2</v>
      </c>
      <c r="Z31" s="68" t="str">
        <f>IF([1]Herkunft!V32="...","",[1]Herkunft!V32)</f>
        <v/>
      </c>
      <c r="AA31" s="68" t="str">
        <f>IF([1]Herkunft!W32="...","",[1]Herkunft!W32)</f>
        <v/>
      </c>
      <c r="AB31" s="68" t="str">
        <f>IF([1]Herkunft!X32="...","",[1]Herkunft!X32)</f>
        <v/>
      </c>
      <c r="AC31" s="68" t="str">
        <f>IF([1]Herkunft!Y32="...","",[1]Herkunft!Y32)</f>
        <v/>
      </c>
      <c r="AD31" s="68" t="str">
        <f>IF([1]Herkunft!Z32="...","",[1]Herkunft!Z32)</f>
        <v/>
      </c>
      <c r="AE31" s="68" t="str">
        <f>IF([1]Herkunft!AA32="...","",[1]Herkunft!AA32)</f>
        <v/>
      </c>
      <c r="AF31" s="68" t="str">
        <f>IF([1]Herkunft!AB32="...","",[1]Herkunft!AB32)</f>
        <v/>
      </c>
      <c r="AG31" s="68" t="str">
        <f>IF([1]Herkunft!AC32="...","",[1]Herkunft!AC32)</f>
        <v/>
      </c>
      <c r="AH31" s="68" t="str">
        <f>IF([1]Herkunft!AD32="...","",[1]Herkunft!AD32)</f>
        <v/>
      </c>
      <c r="AI31" s="68" t="str">
        <f>IF([1]Herkunft!AE32="...","",[1]Herkunft!AE32)</f>
        <v/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48292</v>
      </c>
      <c r="C32" s="35">
        <f>100*B32/'2023'!B32-100</f>
        <v>-0.19220832902759355</v>
      </c>
      <c r="D32" s="28">
        <f t="shared" si="1"/>
        <v>125742</v>
      </c>
      <c r="E32" s="35">
        <f>100*D32/'2023'!D32-100</f>
        <v>-20.172425833402116</v>
      </c>
      <c r="F32" s="68">
        <f>IF([1]Herkunft!B33="...","",[1]Herkunft!B33)</f>
        <v>11164</v>
      </c>
      <c r="G32" s="68">
        <f>IF([1]Herkunft!C33="...","",[1]Herkunft!C33)</f>
        <v>-10.6</v>
      </c>
      <c r="H32" s="68">
        <f>IF([1]Herkunft!D33="...","",[1]Herkunft!D33)</f>
        <v>29944</v>
      </c>
      <c r="I32" s="68">
        <f>IF([1]Herkunft!E33="...","",[1]Herkunft!E33)</f>
        <v>-17.8</v>
      </c>
      <c r="J32" s="68">
        <f>IF([1]Herkunft!F33="...","",[1]Herkunft!F33)</f>
        <v>2.7</v>
      </c>
      <c r="K32" s="68">
        <f>IF([1]Herkunft!G33="...","",[1]Herkunft!G33)</f>
        <v>12391</v>
      </c>
      <c r="L32" s="68">
        <f>IF([1]Herkunft!H33="...","",[1]Herkunft!H33)</f>
        <v>13.5</v>
      </c>
      <c r="M32" s="68">
        <f>IF([1]Herkunft!I33="...","",[1]Herkunft!I33)</f>
        <v>31727</v>
      </c>
      <c r="N32" s="68">
        <f>IF([1]Herkunft!J33="...","",[1]Herkunft!J33)</f>
        <v>-8.4</v>
      </c>
      <c r="O32" s="68">
        <f>IF([1]Herkunft!K33="...","",[1]Herkunft!K33)</f>
        <v>2.6</v>
      </c>
      <c r="P32" s="68">
        <f>IF([1]Herkunft!L33="...","",[1]Herkunft!L33)</f>
        <v>13524</v>
      </c>
      <c r="Q32" s="68">
        <f>IF([1]Herkunft!M33="...","",[1]Herkunft!M33)</f>
        <v>2.4</v>
      </c>
      <c r="R32" s="68">
        <f>IF([1]Herkunft!N33="...","",[1]Herkunft!N33)</f>
        <v>35996</v>
      </c>
      <c r="S32" s="68">
        <f>IF([1]Herkunft!O33="...","",[1]Herkunft!O33)</f>
        <v>-5.9</v>
      </c>
      <c r="T32" s="68">
        <f>IF([1]Herkunft!P33="...","",[1]Herkunft!P33)</f>
        <v>2.7</v>
      </c>
      <c r="U32" s="68">
        <f>IF([1]Herkunft!Q33="...","",[1]Herkunft!Q33)</f>
        <v>11213</v>
      </c>
      <c r="V32" s="68">
        <f>IF([1]Herkunft!R33="...","",[1]Herkunft!R33)</f>
        <v>-20.9</v>
      </c>
      <c r="W32" s="68">
        <f>IF([1]Herkunft!S33="...","",[1]Herkunft!S33)</f>
        <v>28075</v>
      </c>
      <c r="X32" s="68">
        <f>IF([1]Herkunft!T33="...","",[1]Herkunft!T33)</f>
        <v>-27.6</v>
      </c>
      <c r="Y32" s="68">
        <f>IF([1]Herkunft!U33="...","",[1]Herkunft!U33)</f>
        <v>2.5</v>
      </c>
      <c r="Z32" s="68" t="str">
        <f>IF([1]Herkunft!V33="...","",[1]Herkunft!V33)</f>
        <v/>
      </c>
      <c r="AA32" s="68" t="str">
        <f>IF([1]Herkunft!W33="...","",[1]Herkunft!W33)</f>
        <v/>
      </c>
      <c r="AB32" s="68" t="str">
        <f>IF([1]Herkunft!X33="...","",[1]Herkunft!X33)</f>
        <v/>
      </c>
      <c r="AC32" s="68" t="str">
        <f>IF([1]Herkunft!Y33="...","",[1]Herkunft!Y33)</f>
        <v/>
      </c>
      <c r="AD32" s="68" t="str">
        <f>IF([1]Herkunft!Z33="...","",[1]Herkunft!Z33)</f>
        <v/>
      </c>
      <c r="AE32" s="68" t="str">
        <f>IF([1]Herkunft!AA33="...","",[1]Herkunft!AA33)</f>
        <v/>
      </c>
      <c r="AF32" s="68" t="str">
        <f>IF([1]Herkunft!AB33="...","",[1]Herkunft!AB33)</f>
        <v/>
      </c>
      <c r="AG32" s="68" t="str">
        <f>IF([1]Herkunft!AC33="...","",[1]Herkunft!AC33)</f>
        <v/>
      </c>
      <c r="AH32" s="68" t="str">
        <f>IF([1]Herkunft!AD33="...","",[1]Herkunft!AD33)</f>
        <v/>
      </c>
      <c r="AI32" s="68" t="str">
        <f>IF([1]Herkunft!AE33="...","",[1]Herkunft!AE33)</f>
        <v/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10385</v>
      </c>
      <c r="C33" s="35">
        <f>100*B33/'2023'!B33-100</f>
        <v>8.3237717742776738</v>
      </c>
      <c r="D33" s="28">
        <f t="shared" si="1"/>
        <v>22232</v>
      </c>
      <c r="E33" s="35">
        <f>100*D33/'2023'!D33-100</f>
        <v>-0.50125313283207618</v>
      </c>
      <c r="F33" s="68">
        <f>IF([1]Herkunft!B34="...","",[1]Herkunft!B34)</f>
        <v>2288</v>
      </c>
      <c r="G33" s="68">
        <f>IF([1]Herkunft!C34="...","",[1]Herkunft!C34)</f>
        <v>-9.4</v>
      </c>
      <c r="H33" s="68">
        <f>IF([1]Herkunft!D34="...","",[1]Herkunft!D34)</f>
        <v>5032</v>
      </c>
      <c r="I33" s="68">
        <f>IF([1]Herkunft!E34="...","",[1]Herkunft!E34)</f>
        <v>-11.4</v>
      </c>
      <c r="J33" s="68">
        <f>IF([1]Herkunft!F34="...","",[1]Herkunft!F34)</f>
        <v>2.2000000000000002</v>
      </c>
      <c r="K33" s="68">
        <f>IF([1]Herkunft!G34="...","",[1]Herkunft!G34)</f>
        <v>2738</v>
      </c>
      <c r="L33" s="68">
        <f>IF([1]Herkunft!H34="...","",[1]Herkunft!H34)</f>
        <v>21</v>
      </c>
      <c r="M33" s="68">
        <f>IF([1]Herkunft!I34="...","",[1]Herkunft!I34)</f>
        <v>5932</v>
      </c>
      <c r="N33" s="68">
        <f>IF([1]Herkunft!J34="...","",[1]Herkunft!J34)</f>
        <v>24</v>
      </c>
      <c r="O33" s="68">
        <f>IF([1]Herkunft!K34="...","",[1]Herkunft!K34)</f>
        <v>2.2000000000000002</v>
      </c>
      <c r="P33" s="68">
        <f>IF([1]Herkunft!L34="...","",[1]Herkunft!L34)</f>
        <v>3132</v>
      </c>
      <c r="Q33" s="68">
        <f>IF([1]Herkunft!M34="...","",[1]Herkunft!M34)</f>
        <v>1.2</v>
      </c>
      <c r="R33" s="68">
        <f>IF([1]Herkunft!N34="...","",[1]Herkunft!N34)</f>
        <v>7019</v>
      </c>
      <c r="S33" s="68">
        <f>IF([1]Herkunft!O34="...","",[1]Herkunft!O34)</f>
        <v>2</v>
      </c>
      <c r="T33" s="68">
        <f>IF([1]Herkunft!P34="...","",[1]Herkunft!P34)</f>
        <v>2.2000000000000002</v>
      </c>
      <c r="U33" s="68">
        <f>IF([1]Herkunft!Q34="...","",[1]Herkunft!Q34)</f>
        <v>2227</v>
      </c>
      <c r="V33" s="68">
        <f>IF([1]Herkunft!R34="...","",[1]Herkunft!R34)</f>
        <v>-9.6</v>
      </c>
      <c r="W33" s="68">
        <f>IF([1]Herkunft!S34="...","",[1]Herkunft!S34)</f>
        <v>4249</v>
      </c>
      <c r="X33" s="68">
        <f>IF([1]Herkunft!T34="...","",[1]Herkunft!T34)</f>
        <v>-22.4</v>
      </c>
      <c r="Y33" s="68">
        <f>IF([1]Herkunft!U34="...","",[1]Herkunft!U34)</f>
        <v>1.9</v>
      </c>
      <c r="Z33" s="68" t="str">
        <f>IF([1]Herkunft!V34="...","",[1]Herkunft!V34)</f>
        <v/>
      </c>
      <c r="AA33" s="68" t="str">
        <f>IF([1]Herkunft!W34="...","",[1]Herkunft!W34)</f>
        <v/>
      </c>
      <c r="AB33" s="68" t="str">
        <f>IF([1]Herkunft!X34="...","",[1]Herkunft!X34)</f>
        <v/>
      </c>
      <c r="AC33" s="68" t="str">
        <f>IF([1]Herkunft!Y34="...","",[1]Herkunft!Y34)</f>
        <v/>
      </c>
      <c r="AD33" s="68" t="str">
        <f>IF([1]Herkunft!Z34="...","",[1]Herkunft!Z34)</f>
        <v/>
      </c>
      <c r="AE33" s="68" t="str">
        <f>IF([1]Herkunft!AA34="...","",[1]Herkunft!AA34)</f>
        <v/>
      </c>
      <c r="AF33" s="68" t="str">
        <f>IF([1]Herkunft!AB34="...","",[1]Herkunft!AB34)</f>
        <v/>
      </c>
      <c r="AG33" s="68" t="str">
        <f>IF([1]Herkunft!AC34="...","",[1]Herkunft!AC34)</f>
        <v/>
      </c>
      <c r="AH33" s="68" t="str">
        <f>IF([1]Herkunft!AD34="...","",[1]Herkunft!AD34)</f>
        <v/>
      </c>
      <c r="AI33" s="68" t="str">
        <f>IF([1]Herkunft!AE34="...","",[1]Herkunft!AE34)</f>
        <v/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16986</v>
      </c>
      <c r="C34" s="35">
        <f>100*B34/'2023'!B34-100</f>
        <v>18.90794539726987</v>
      </c>
      <c r="D34" s="28">
        <f t="shared" si="1"/>
        <v>48071</v>
      </c>
      <c r="E34" s="35">
        <f>100*D34/'2023'!D34-100</f>
        <v>-1.4231518507125998</v>
      </c>
      <c r="F34" s="68">
        <f>IF([1]Herkunft!B35="...","",[1]Herkunft!B35)</f>
        <v>3641</v>
      </c>
      <c r="G34" s="68">
        <f>IF([1]Herkunft!C35="...","",[1]Herkunft!C35)</f>
        <v>0</v>
      </c>
      <c r="H34" s="68">
        <f>IF([1]Herkunft!D35="...","",[1]Herkunft!D35)</f>
        <v>9951</v>
      </c>
      <c r="I34" s="68">
        <f>IF([1]Herkunft!E35="...","",[1]Herkunft!E35)</f>
        <v>2.5</v>
      </c>
      <c r="J34" s="68">
        <f>IF([1]Herkunft!F35="...","",[1]Herkunft!F35)</f>
        <v>2.7</v>
      </c>
      <c r="K34" s="68">
        <f>IF([1]Herkunft!G35="...","",[1]Herkunft!G35)</f>
        <v>4105</v>
      </c>
      <c r="L34" s="68">
        <f>IF([1]Herkunft!H35="...","",[1]Herkunft!H35)</f>
        <v>10.3</v>
      </c>
      <c r="M34" s="68">
        <f>IF([1]Herkunft!I35="...","",[1]Herkunft!I35)</f>
        <v>10611</v>
      </c>
      <c r="N34" s="68">
        <f>IF([1]Herkunft!J35="...","",[1]Herkunft!J35)</f>
        <v>5.9</v>
      </c>
      <c r="O34" s="68">
        <f>IF([1]Herkunft!K35="...","",[1]Herkunft!K35)</f>
        <v>2.6</v>
      </c>
      <c r="P34" s="68">
        <f>IF([1]Herkunft!L35="...","",[1]Herkunft!L35)</f>
        <v>5206</v>
      </c>
      <c r="Q34" s="68">
        <f>IF([1]Herkunft!M35="...","",[1]Herkunft!M35)</f>
        <v>13.1</v>
      </c>
      <c r="R34" s="68">
        <f>IF([1]Herkunft!N35="...","",[1]Herkunft!N35)</f>
        <v>14828</v>
      </c>
      <c r="S34" s="68">
        <f>IF([1]Herkunft!O35="...","",[1]Herkunft!O35)</f>
        <v>32.299999999999997</v>
      </c>
      <c r="T34" s="68">
        <f>IF([1]Herkunft!P35="...","",[1]Herkunft!P35)</f>
        <v>2.8</v>
      </c>
      <c r="U34" s="68">
        <f>IF([1]Herkunft!Q35="...","",[1]Herkunft!Q35)</f>
        <v>4034</v>
      </c>
      <c r="V34" s="68">
        <f>IF([1]Herkunft!R35="...","",[1]Herkunft!R35)</f>
        <v>-1.7</v>
      </c>
      <c r="W34" s="68">
        <f>IF([1]Herkunft!S35="...","",[1]Herkunft!S35)</f>
        <v>12681</v>
      </c>
      <c r="X34" s="68">
        <f>IF([1]Herkunft!T35="...","",[1]Herkunft!T35)</f>
        <v>15.5</v>
      </c>
      <c r="Y34" s="68">
        <f>IF([1]Herkunft!U35="...","",[1]Herkunft!U35)</f>
        <v>3.1</v>
      </c>
      <c r="Z34" s="68" t="str">
        <f>IF([1]Herkunft!V35="...","",[1]Herkunft!V35)</f>
        <v/>
      </c>
      <c r="AA34" s="68" t="str">
        <f>IF([1]Herkunft!W35="...","",[1]Herkunft!W35)</f>
        <v/>
      </c>
      <c r="AB34" s="68" t="str">
        <f>IF([1]Herkunft!X35="...","",[1]Herkunft!X35)</f>
        <v/>
      </c>
      <c r="AC34" s="68" t="str">
        <f>IF([1]Herkunft!Y35="...","",[1]Herkunft!Y35)</f>
        <v/>
      </c>
      <c r="AD34" s="68" t="str">
        <f>IF([1]Herkunft!Z35="...","",[1]Herkunft!Z35)</f>
        <v/>
      </c>
      <c r="AE34" s="68" t="str">
        <f>IF([1]Herkunft!AA35="...","",[1]Herkunft!AA35)</f>
        <v/>
      </c>
      <c r="AF34" s="68" t="str">
        <f>IF([1]Herkunft!AB35="...","",[1]Herkunft!AB35)</f>
        <v/>
      </c>
      <c r="AG34" s="68" t="str">
        <f>IF([1]Herkunft!AC35="...","",[1]Herkunft!AC35)</f>
        <v/>
      </c>
      <c r="AH34" s="68" t="str">
        <f>IF([1]Herkunft!AD35="...","",[1]Herkunft!AD35)</f>
        <v/>
      </c>
      <c r="AI34" s="68" t="str">
        <f>IF([1]Herkunft!AE35="...","",[1]Herkunft!AE35)</f>
        <v/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4247</v>
      </c>
      <c r="C35" s="35">
        <f>100*B35/'2023'!B35-100</f>
        <v>-23.929786852946449</v>
      </c>
      <c r="D35" s="28">
        <f t="shared" si="1"/>
        <v>9424</v>
      </c>
      <c r="E35" s="35">
        <f>100*D35/'2023'!D35-100</f>
        <v>-35.645998361103523</v>
      </c>
      <c r="F35" s="68">
        <f>IF([1]Herkunft!B36="...","",[1]Herkunft!B36)</f>
        <v>1016</v>
      </c>
      <c r="G35" s="68">
        <f>IF([1]Herkunft!C36="...","",[1]Herkunft!C36)</f>
        <v>-10.199999999999999</v>
      </c>
      <c r="H35" s="68">
        <f>IF([1]Herkunft!D36="...","",[1]Herkunft!D36)</f>
        <v>2436</v>
      </c>
      <c r="I35" s="68">
        <f>IF([1]Herkunft!E36="...","",[1]Herkunft!E36)</f>
        <v>-15.9</v>
      </c>
      <c r="J35" s="68">
        <f>IF([1]Herkunft!F36="...","",[1]Herkunft!F36)</f>
        <v>2.4</v>
      </c>
      <c r="K35" s="68">
        <f>IF([1]Herkunft!G36="...","",[1]Herkunft!G36)</f>
        <v>838</v>
      </c>
      <c r="L35" s="68">
        <f>IF([1]Herkunft!H36="...","",[1]Herkunft!H36)</f>
        <v>-6.6</v>
      </c>
      <c r="M35" s="68">
        <f>IF([1]Herkunft!I36="...","",[1]Herkunft!I36)</f>
        <v>1915</v>
      </c>
      <c r="N35" s="68">
        <f>IF([1]Herkunft!J36="...","",[1]Herkunft!J36)</f>
        <v>-9.5</v>
      </c>
      <c r="O35" s="68">
        <f>IF([1]Herkunft!K36="...","",[1]Herkunft!K36)</f>
        <v>2.2999999999999998</v>
      </c>
      <c r="P35" s="68">
        <f>IF([1]Herkunft!L36="...","",[1]Herkunft!L36)</f>
        <v>1280</v>
      </c>
      <c r="Q35" s="68">
        <f>IF([1]Herkunft!M36="...","",[1]Herkunft!M36)</f>
        <v>-1.9</v>
      </c>
      <c r="R35" s="68">
        <f>IF([1]Herkunft!N36="...","",[1]Herkunft!N36)</f>
        <v>2768</v>
      </c>
      <c r="S35" s="68">
        <f>IF([1]Herkunft!O36="...","",[1]Herkunft!O36)</f>
        <v>-18.899999999999999</v>
      </c>
      <c r="T35" s="68">
        <f>IF([1]Herkunft!P36="...","",[1]Herkunft!P36)</f>
        <v>2.2000000000000002</v>
      </c>
      <c r="U35" s="68">
        <f>IF([1]Herkunft!Q36="...","",[1]Herkunft!Q36)</f>
        <v>1113</v>
      </c>
      <c r="V35" s="68">
        <f>IF([1]Herkunft!R36="...","",[1]Herkunft!R36)</f>
        <v>15.9</v>
      </c>
      <c r="W35" s="68">
        <f>IF([1]Herkunft!S36="...","",[1]Herkunft!S36)</f>
        <v>2305</v>
      </c>
      <c r="X35" s="68">
        <f>IF([1]Herkunft!T36="...","",[1]Herkunft!T36)</f>
        <v>-4.9000000000000004</v>
      </c>
      <c r="Y35" s="68">
        <f>IF([1]Herkunft!U36="...","",[1]Herkunft!U36)</f>
        <v>2.1</v>
      </c>
      <c r="Z35" s="68" t="str">
        <f>IF([1]Herkunft!V36="...","",[1]Herkunft!V36)</f>
        <v/>
      </c>
      <c r="AA35" s="68" t="str">
        <f>IF([1]Herkunft!W36="...","",[1]Herkunft!W36)</f>
        <v/>
      </c>
      <c r="AB35" s="68" t="str">
        <f>IF([1]Herkunft!X36="...","",[1]Herkunft!X36)</f>
        <v/>
      </c>
      <c r="AC35" s="68" t="str">
        <f>IF([1]Herkunft!Y36="...","",[1]Herkunft!Y36)</f>
        <v/>
      </c>
      <c r="AD35" s="68" t="str">
        <f>IF([1]Herkunft!Z36="...","",[1]Herkunft!Z36)</f>
        <v/>
      </c>
      <c r="AE35" s="68" t="str">
        <f>IF([1]Herkunft!AA36="...","",[1]Herkunft!AA36)</f>
        <v/>
      </c>
      <c r="AF35" s="68" t="str">
        <f>IF([1]Herkunft!AB36="...","",[1]Herkunft!AB36)</f>
        <v/>
      </c>
      <c r="AG35" s="68" t="str">
        <f>IF([1]Herkunft!AC36="...","",[1]Herkunft!AC36)</f>
        <v/>
      </c>
      <c r="AH35" s="68" t="str">
        <f>IF([1]Herkunft!AD36="...","",[1]Herkunft!AD36)</f>
        <v/>
      </c>
      <c r="AI35" s="68" t="str">
        <f>IF([1]Herkunft!AE36="...","",[1]Herkunft!AE36)</f>
        <v/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15509</v>
      </c>
      <c r="C36" s="35">
        <f>100*B36/'2023'!B36-100</f>
        <v>-6.4313725490196134</v>
      </c>
      <c r="D36" s="28">
        <f t="shared" si="1"/>
        <v>27925</v>
      </c>
      <c r="E36" s="35">
        <f>100*D36/'2023'!D36-100</f>
        <v>-4.3533360734347184</v>
      </c>
      <c r="F36" s="68">
        <f>IF([1]Herkunft!B37="...","",[1]Herkunft!B37)</f>
        <v>3296</v>
      </c>
      <c r="G36" s="68">
        <f>IF([1]Herkunft!C37="...","",[1]Herkunft!C37)</f>
        <v>-10.1</v>
      </c>
      <c r="H36" s="68">
        <f>IF([1]Herkunft!D37="...","",[1]Herkunft!D37)</f>
        <v>6419</v>
      </c>
      <c r="I36" s="68">
        <f>IF([1]Herkunft!E37="...","",[1]Herkunft!E37)</f>
        <v>-8</v>
      </c>
      <c r="J36" s="68">
        <f>IF([1]Herkunft!F37="...","",[1]Herkunft!F37)</f>
        <v>1.9</v>
      </c>
      <c r="K36" s="68">
        <f>IF([1]Herkunft!G37="...","",[1]Herkunft!G37)</f>
        <v>3022</v>
      </c>
      <c r="L36" s="68">
        <f>IF([1]Herkunft!H37="...","",[1]Herkunft!H37)</f>
        <v>9.6</v>
      </c>
      <c r="M36" s="68">
        <f>IF([1]Herkunft!I37="...","",[1]Herkunft!I37)</f>
        <v>5574</v>
      </c>
      <c r="N36" s="68">
        <f>IF([1]Herkunft!J37="...","",[1]Herkunft!J37)</f>
        <v>10.5</v>
      </c>
      <c r="O36" s="68">
        <f>IF([1]Herkunft!K37="...","",[1]Herkunft!K37)</f>
        <v>1.8</v>
      </c>
      <c r="P36" s="68">
        <f>IF([1]Herkunft!L37="...","",[1]Herkunft!L37)</f>
        <v>4275</v>
      </c>
      <c r="Q36" s="68">
        <f>IF([1]Herkunft!M37="...","",[1]Herkunft!M37)</f>
        <v>-0.5</v>
      </c>
      <c r="R36" s="68">
        <f>IF([1]Herkunft!N37="...","",[1]Herkunft!N37)</f>
        <v>7492</v>
      </c>
      <c r="S36" s="68">
        <f>IF([1]Herkunft!O37="...","",[1]Herkunft!O37)</f>
        <v>-4.9000000000000004</v>
      </c>
      <c r="T36" s="68">
        <f>IF([1]Herkunft!P37="...","",[1]Herkunft!P37)</f>
        <v>1.8</v>
      </c>
      <c r="U36" s="68">
        <f>IF([1]Herkunft!Q37="...","",[1]Herkunft!Q37)</f>
        <v>4916</v>
      </c>
      <c r="V36" s="68">
        <f>IF([1]Herkunft!R37="...","",[1]Herkunft!R37)</f>
        <v>-4.5999999999999996</v>
      </c>
      <c r="W36" s="68">
        <f>IF([1]Herkunft!S37="...","",[1]Herkunft!S37)</f>
        <v>8440</v>
      </c>
      <c r="X36" s="68">
        <f>IF([1]Herkunft!T37="...","",[1]Herkunft!T37)</f>
        <v>-5.3</v>
      </c>
      <c r="Y36" s="68">
        <f>IF([1]Herkunft!U37="...","",[1]Herkunft!U37)</f>
        <v>1.7</v>
      </c>
      <c r="Z36" s="68" t="str">
        <f>IF([1]Herkunft!V37="...","",[1]Herkunft!V37)</f>
        <v/>
      </c>
      <c r="AA36" s="68" t="str">
        <f>IF([1]Herkunft!W37="...","",[1]Herkunft!W37)</f>
        <v/>
      </c>
      <c r="AB36" s="68" t="str">
        <f>IF([1]Herkunft!X37="...","",[1]Herkunft!X37)</f>
        <v/>
      </c>
      <c r="AC36" s="68" t="str">
        <f>IF([1]Herkunft!Y37="...","",[1]Herkunft!Y37)</f>
        <v/>
      </c>
      <c r="AD36" s="68" t="str">
        <f>IF([1]Herkunft!Z37="...","",[1]Herkunft!Z37)</f>
        <v/>
      </c>
      <c r="AE36" s="68" t="str">
        <f>IF([1]Herkunft!AA37="...","",[1]Herkunft!AA37)</f>
        <v/>
      </c>
      <c r="AF36" s="68" t="str">
        <f>IF([1]Herkunft!AB37="...","",[1]Herkunft!AB37)</f>
        <v/>
      </c>
      <c r="AG36" s="68" t="str">
        <f>IF([1]Herkunft!AC37="...","",[1]Herkunft!AC37)</f>
        <v/>
      </c>
      <c r="AH36" s="68" t="str">
        <f>IF([1]Herkunft!AD37="...","",[1]Herkunft!AD37)</f>
        <v/>
      </c>
      <c r="AI36" s="68" t="str">
        <f>IF([1]Herkunft!AE37="...","",[1]Herkunft!AE37)</f>
        <v/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54613</v>
      </c>
      <c r="C37" s="35">
        <f>100*B37/'2023'!B37-100</f>
        <v>-2.1693178561192354</v>
      </c>
      <c r="D37" s="28">
        <f t="shared" si="1"/>
        <v>98307</v>
      </c>
      <c r="E37" s="35">
        <f>100*D37/'2023'!D37-100</f>
        <v>-4.7468170455206149</v>
      </c>
      <c r="F37" s="68">
        <f>IF([1]Herkunft!B38="...","",[1]Herkunft!B38)</f>
        <v>11037</v>
      </c>
      <c r="G37" s="68">
        <f>IF([1]Herkunft!C38="...","",[1]Herkunft!C38)</f>
        <v>-10.199999999999999</v>
      </c>
      <c r="H37" s="68">
        <f>IF([1]Herkunft!D38="...","",[1]Herkunft!D38)</f>
        <v>19798</v>
      </c>
      <c r="I37" s="68">
        <f>IF([1]Herkunft!E38="...","",[1]Herkunft!E38)</f>
        <v>-12</v>
      </c>
      <c r="J37" s="68">
        <f>IF([1]Herkunft!F38="...","",[1]Herkunft!F38)</f>
        <v>1.8</v>
      </c>
      <c r="K37" s="68">
        <f>IF([1]Herkunft!G38="...","",[1]Herkunft!G38)</f>
        <v>11244</v>
      </c>
      <c r="L37" s="68">
        <f>IF([1]Herkunft!H38="...","",[1]Herkunft!H38)</f>
        <v>-3.6</v>
      </c>
      <c r="M37" s="68">
        <f>IF([1]Herkunft!I38="...","",[1]Herkunft!I38)</f>
        <v>19885</v>
      </c>
      <c r="N37" s="68">
        <f>IF([1]Herkunft!J38="...","",[1]Herkunft!J38)</f>
        <v>-9.4</v>
      </c>
      <c r="O37" s="68">
        <f>IF([1]Herkunft!K38="...","",[1]Herkunft!K38)</f>
        <v>1.8</v>
      </c>
      <c r="P37" s="68">
        <f>IF([1]Herkunft!L38="...","",[1]Herkunft!L38)</f>
        <v>13771</v>
      </c>
      <c r="Q37" s="68">
        <f>IF([1]Herkunft!M38="...","",[1]Herkunft!M38)</f>
        <v>-5.0999999999999996</v>
      </c>
      <c r="R37" s="68">
        <f>IF([1]Herkunft!N38="...","",[1]Herkunft!N38)</f>
        <v>25194</v>
      </c>
      <c r="S37" s="68">
        <f>IF([1]Herkunft!O38="...","",[1]Herkunft!O38)</f>
        <v>-4.7</v>
      </c>
      <c r="T37" s="68">
        <f>IF([1]Herkunft!P38="...","",[1]Herkunft!P38)</f>
        <v>1.8</v>
      </c>
      <c r="U37" s="68">
        <f>IF([1]Herkunft!Q38="...","",[1]Herkunft!Q38)</f>
        <v>18561</v>
      </c>
      <c r="V37" s="68">
        <f>IF([1]Herkunft!R38="...","",[1]Herkunft!R38)</f>
        <v>2.9</v>
      </c>
      <c r="W37" s="68">
        <f>IF([1]Herkunft!S38="...","",[1]Herkunft!S38)</f>
        <v>33430</v>
      </c>
      <c r="X37" s="68">
        <f>IF([1]Herkunft!T38="...","",[1]Herkunft!T38)</f>
        <v>2.9</v>
      </c>
      <c r="Y37" s="68">
        <f>IF([1]Herkunft!U38="...","",[1]Herkunft!U38)</f>
        <v>1.8</v>
      </c>
      <c r="Z37" s="68" t="str">
        <f>IF([1]Herkunft!V38="...","",[1]Herkunft!V38)</f>
        <v/>
      </c>
      <c r="AA37" s="68" t="str">
        <f>IF([1]Herkunft!W38="...","",[1]Herkunft!W38)</f>
        <v/>
      </c>
      <c r="AB37" s="68" t="str">
        <f>IF([1]Herkunft!X38="...","",[1]Herkunft!X38)</f>
        <v/>
      </c>
      <c r="AC37" s="68" t="str">
        <f>IF([1]Herkunft!Y38="...","",[1]Herkunft!Y38)</f>
        <v/>
      </c>
      <c r="AD37" s="68" t="str">
        <f>IF([1]Herkunft!Z38="...","",[1]Herkunft!Z38)</f>
        <v/>
      </c>
      <c r="AE37" s="68" t="str">
        <f>IF([1]Herkunft!AA38="...","",[1]Herkunft!AA38)</f>
        <v/>
      </c>
      <c r="AF37" s="68" t="str">
        <f>IF([1]Herkunft!AB38="...","",[1]Herkunft!AB38)</f>
        <v/>
      </c>
      <c r="AG37" s="68" t="str">
        <f>IF([1]Herkunft!AC38="...","",[1]Herkunft!AC38)</f>
        <v/>
      </c>
      <c r="AH37" s="68" t="str">
        <f>IF([1]Herkunft!AD38="...","",[1]Herkunft!AD38)</f>
        <v/>
      </c>
      <c r="AI37" s="68" t="str">
        <f>IF([1]Herkunft!AE38="...","",[1]Herkunft!AE38)</f>
        <v/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5275</v>
      </c>
      <c r="C38" s="35">
        <f>100*B38/'2023'!B38-100</f>
        <v>5.796229442438829</v>
      </c>
      <c r="D38" s="28">
        <f t="shared" si="1"/>
        <v>15967</v>
      </c>
      <c r="E38" s="35">
        <f>100*D38/'2023'!D38-100</f>
        <v>-12.753401453472492</v>
      </c>
      <c r="F38" s="68">
        <f>IF([1]Herkunft!B39="...","",[1]Herkunft!B39)</f>
        <v>1144</v>
      </c>
      <c r="G38" s="68">
        <f>IF([1]Herkunft!C39="...","",[1]Herkunft!C39)</f>
        <v>1.9</v>
      </c>
      <c r="H38" s="68">
        <f>IF([1]Herkunft!D39="...","",[1]Herkunft!D39)</f>
        <v>3387</v>
      </c>
      <c r="I38" s="68">
        <f>IF([1]Herkunft!E39="...","",[1]Herkunft!E39)</f>
        <v>-0.7</v>
      </c>
      <c r="J38" s="68">
        <f>IF([1]Herkunft!F39="...","",[1]Herkunft!F39)</f>
        <v>3</v>
      </c>
      <c r="K38" s="68">
        <f>IF([1]Herkunft!G39="...","",[1]Herkunft!G39)</f>
        <v>1327</v>
      </c>
      <c r="L38" s="68">
        <f>IF([1]Herkunft!H39="...","",[1]Herkunft!H39)</f>
        <v>12.3</v>
      </c>
      <c r="M38" s="68">
        <f>IF([1]Herkunft!I39="...","",[1]Herkunft!I39)</f>
        <v>4101</v>
      </c>
      <c r="N38" s="68">
        <f>IF([1]Herkunft!J39="...","",[1]Herkunft!J39)</f>
        <v>8.6</v>
      </c>
      <c r="O38" s="68">
        <f>IF([1]Herkunft!K39="...","",[1]Herkunft!K39)</f>
        <v>3.1</v>
      </c>
      <c r="P38" s="68">
        <f>IF([1]Herkunft!L39="...","",[1]Herkunft!L39)</f>
        <v>1504</v>
      </c>
      <c r="Q38" s="68">
        <f>IF([1]Herkunft!M39="...","",[1]Herkunft!M39)</f>
        <v>8.6999999999999993</v>
      </c>
      <c r="R38" s="68">
        <f>IF([1]Herkunft!N39="...","",[1]Herkunft!N39)</f>
        <v>4723</v>
      </c>
      <c r="S38" s="68">
        <f>IF([1]Herkunft!O39="...","",[1]Herkunft!O39)</f>
        <v>-2.2999999999999998</v>
      </c>
      <c r="T38" s="68">
        <f>IF([1]Herkunft!P39="...","",[1]Herkunft!P39)</f>
        <v>3.1</v>
      </c>
      <c r="U38" s="68">
        <f>IF([1]Herkunft!Q39="...","",[1]Herkunft!Q39)</f>
        <v>1300</v>
      </c>
      <c r="V38" s="68">
        <f>IF([1]Herkunft!R39="...","",[1]Herkunft!R39)</f>
        <v>-8.3000000000000007</v>
      </c>
      <c r="W38" s="68">
        <f>IF([1]Herkunft!S39="...","",[1]Herkunft!S39)</f>
        <v>3756</v>
      </c>
      <c r="X38" s="68">
        <f>IF([1]Herkunft!T39="...","",[1]Herkunft!T39)</f>
        <v>-21.7</v>
      </c>
      <c r="Y38" s="68">
        <f>IF([1]Herkunft!U39="...","",[1]Herkunft!U39)</f>
        <v>2.9</v>
      </c>
      <c r="Z38" s="68" t="str">
        <f>IF([1]Herkunft!V39="...","",[1]Herkunft!V39)</f>
        <v/>
      </c>
      <c r="AA38" s="68" t="str">
        <f>IF([1]Herkunft!W39="...","",[1]Herkunft!W39)</f>
        <v/>
      </c>
      <c r="AB38" s="68" t="str">
        <f>IF([1]Herkunft!X39="...","",[1]Herkunft!X39)</f>
        <v/>
      </c>
      <c r="AC38" s="68" t="str">
        <f>IF([1]Herkunft!Y39="...","",[1]Herkunft!Y39)</f>
        <v/>
      </c>
      <c r="AD38" s="68" t="str">
        <f>IF([1]Herkunft!Z39="...","",[1]Herkunft!Z39)</f>
        <v/>
      </c>
      <c r="AE38" s="68" t="str">
        <f>IF([1]Herkunft!AA39="...","",[1]Herkunft!AA39)</f>
        <v/>
      </c>
      <c r="AF38" s="68" t="str">
        <f>IF([1]Herkunft!AB39="...","",[1]Herkunft!AB39)</f>
        <v/>
      </c>
      <c r="AG38" s="68" t="str">
        <f>IF([1]Herkunft!AC39="...","",[1]Herkunft!AC39)</f>
        <v/>
      </c>
      <c r="AH38" s="68" t="str">
        <f>IF([1]Herkunft!AD39="...","",[1]Herkunft!AD39)</f>
        <v/>
      </c>
      <c r="AI38" s="68" t="str">
        <f>IF([1]Herkunft!AE39="...","",[1]Herkunft!AE39)</f>
        <v/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3465</v>
      </c>
      <c r="C39" s="35">
        <f>100*B39/'2023'!B39-100</f>
        <v>-9.6008348552047948</v>
      </c>
      <c r="D39" s="28">
        <f t="shared" si="1"/>
        <v>10899</v>
      </c>
      <c r="E39" s="35">
        <f>100*D39/'2023'!D39-100</f>
        <v>-11.75613310663104</v>
      </c>
      <c r="F39" s="68">
        <f>IF([1]Herkunft!B40="...","",[1]Herkunft!B40)</f>
        <v>804</v>
      </c>
      <c r="G39" s="68">
        <f>IF([1]Herkunft!C40="...","",[1]Herkunft!C40)</f>
        <v>-26.4</v>
      </c>
      <c r="H39" s="68">
        <f>IF([1]Herkunft!D40="...","",[1]Herkunft!D40)</f>
        <v>2803</v>
      </c>
      <c r="I39" s="68">
        <f>IF([1]Herkunft!E40="...","",[1]Herkunft!E40)</f>
        <v>3.1</v>
      </c>
      <c r="J39" s="68">
        <f>IF([1]Herkunft!F40="...","",[1]Herkunft!F40)</f>
        <v>3.5</v>
      </c>
      <c r="K39" s="68">
        <f>IF([1]Herkunft!G40="...","",[1]Herkunft!G40)</f>
        <v>681</v>
      </c>
      <c r="L39" s="68">
        <f>IF([1]Herkunft!H40="...","",[1]Herkunft!H40)</f>
        <v>-5.9</v>
      </c>
      <c r="M39" s="68">
        <f>IF([1]Herkunft!I40="...","",[1]Herkunft!I40)</f>
        <v>1953</v>
      </c>
      <c r="N39" s="68">
        <f>IF([1]Herkunft!J40="...","",[1]Herkunft!J40)</f>
        <v>-15.9</v>
      </c>
      <c r="O39" s="68">
        <f>IF([1]Herkunft!K40="...","",[1]Herkunft!K40)</f>
        <v>2.9</v>
      </c>
      <c r="P39" s="68">
        <f>IF([1]Herkunft!L40="...","",[1]Herkunft!L40)</f>
        <v>1051</v>
      </c>
      <c r="Q39" s="68">
        <f>IF([1]Herkunft!M40="...","",[1]Herkunft!M40)</f>
        <v>9.1</v>
      </c>
      <c r="R39" s="68">
        <f>IF([1]Herkunft!N40="...","",[1]Herkunft!N40)</f>
        <v>3226</v>
      </c>
      <c r="S39" s="68">
        <f>IF([1]Herkunft!O40="...","",[1]Herkunft!O40)</f>
        <v>0.3</v>
      </c>
      <c r="T39" s="68">
        <f>IF([1]Herkunft!P40="...","",[1]Herkunft!P40)</f>
        <v>3.1</v>
      </c>
      <c r="U39" s="68">
        <f>IF([1]Herkunft!Q40="...","",[1]Herkunft!Q40)</f>
        <v>929</v>
      </c>
      <c r="V39" s="68">
        <f>IF([1]Herkunft!R40="...","",[1]Herkunft!R40)</f>
        <v>-13.1</v>
      </c>
      <c r="W39" s="68">
        <f>IF([1]Herkunft!S40="...","",[1]Herkunft!S40)</f>
        <v>2917</v>
      </c>
      <c r="X39" s="68">
        <f>IF([1]Herkunft!T40="...","",[1]Herkunft!T40)</f>
        <v>-10</v>
      </c>
      <c r="Y39" s="68">
        <f>IF([1]Herkunft!U40="...","",[1]Herkunft!U40)</f>
        <v>3.1</v>
      </c>
      <c r="Z39" s="68" t="str">
        <f>IF([1]Herkunft!V40="...","",[1]Herkunft!V40)</f>
        <v/>
      </c>
      <c r="AA39" s="68" t="str">
        <f>IF([1]Herkunft!W40="...","",[1]Herkunft!W40)</f>
        <v/>
      </c>
      <c r="AB39" s="68" t="str">
        <f>IF([1]Herkunft!X40="...","",[1]Herkunft!X40)</f>
        <v/>
      </c>
      <c r="AC39" s="68" t="str">
        <f>IF([1]Herkunft!Y40="...","",[1]Herkunft!Y40)</f>
        <v/>
      </c>
      <c r="AD39" s="68" t="str">
        <f>IF([1]Herkunft!Z40="...","",[1]Herkunft!Z40)</f>
        <v/>
      </c>
      <c r="AE39" s="68" t="str">
        <f>IF([1]Herkunft!AA40="...","",[1]Herkunft!AA40)</f>
        <v/>
      </c>
      <c r="AF39" s="68" t="str">
        <f>IF([1]Herkunft!AB40="...","",[1]Herkunft!AB40)</f>
        <v/>
      </c>
      <c r="AG39" s="68" t="str">
        <f>IF([1]Herkunft!AC40="...","",[1]Herkunft!AC40)</f>
        <v/>
      </c>
      <c r="AH39" s="68" t="str">
        <f>IF([1]Herkunft!AD40="...","",[1]Herkunft!AD40)</f>
        <v/>
      </c>
      <c r="AI39" s="68" t="str">
        <f>IF([1]Herkunft!AE40="...","",[1]Herkunft!AE40)</f>
        <v/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48378</v>
      </c>
      <c r="C40" s="35">
        <f>100*B40/'2023'!B40-100</f>
        <v>12.520060472147918</v>
      </c>
      <c r="D40" s="28">
        <f t="shared" si="1"/>
        <v>90476</v>
      </c>
      <c r="E40" s="35">
        <f>100*D40/'2023'!D40-100</f>
        <v>-3.7386956059155239</v>
      </c>
      <c r="F40" s="68">
        <f>IF([1]Herkunft!B41="...","",[1]Herkunft!B41)</f>
        <v>10681</v>
      </c>
      <c r="G40" s="68">
        <f>IF([1]Herkunft!C41="...","",[1]Herkunft!C41)</f>
        <v>-1.3</v>
      </c>
      <c r="H40" s="68">
        <f>IF([1]Herkunft!D41="...","",[1]Herkunft!D41)</f>
        <v>20598</v>
      </c>
      <c r="I40" s="68">
        <f>IF([1]Herkunft!E41="...","",[1]Herkunft!E41)</f>
        <v>-9.1</v>
      </c>
      <c r="J40" s="68">
        <f>IF([1]Herkunft!F41="...","",[1]Herkunft!F41)</f>
        <v>1.9</v>
      </c>
      <c r="K40" s="68">
        <f>IF([1]Herkunft!G41="...","",[1]Herkunft!G41)</f>
        <v>11438</v>
      </c>
      <c r="L40" s="68">
        <f>IF([1]Herkunft!H41="...","",[1]Herkunft!H41)</f>
        <v>26.6</v>
      </c>
      <c r="M40" s="68">
        <f>IF([1]Herkunft!I41="...","",[1]Herkunft!I41)</f>
        <v>20660</v>
      </c>
      <c r="N40" s="68">
        <f>IF([1]Herkunft!J41="...","",[1]Herkunft!J41)</f>
        <v>11.9</v>
      </c>
      <c r="O40" s="68">
        <f>IF([1]Herkunft!K41="...","",[1]Herkunft!K41)</f>
        <v>1.8</v>
      </c>
      <c r="P40" s="68">
        <f>IF([1]Herkunft!L41="...","",[1]Herkunft!L41)</f>
        <v>14046</v>
      </c>
      <c r="Q40" s="68">
        <f>IF([1]Herkunft!M41="...","",[1]Herkunft!M41)</f>
        <v>5.6</v>
      </c>
      <c r="R40" s="68">
        <f>IF([1]Herkunft!N41="...","",[1]Herkunft!N41)</f>
        <v>26663</v>
      </c>
      <c r="S40" s="68">
        <f>IF([1]Herkunft!O41="...","",[1]Herkunft!O41)</f>
        <v>-2</v>
      </c>
      <c r="T40" s="68">
        <f>IF([1]Herkunft!P41="...","",[1]Herkunft!P41)</f>
        <v>1.9</v>
      </c>
      <c r="U40" s="68">
        <f>IF([1]Herkunft!Q41="...","",[1]Herkunft!Q41)</f>
        <v>12213</v>
      </c>
      <c r="V40" s="68">
        <f>IF([1]Herkunft!R41="...","",[1]Herkunft!R41)</f>
        <v>5.9</v>
      </c>
      <c r="W40" s="68">
        <f>IF([1]Herkunft!S41="...","",[1]Herkunft!S41)</f>
        <v>22555</v>
      </c>
      <c r="X40" s="68">
        <f>IF([1]Herkunft!T41="...","",[1]Herkunft!T41)</f>
        <v>2.7</v>
      </c>
      <c r="Y40" s="68">
        <f>IF([1]Herkunft!U41="...","",[1]Herkunft!U41)</f>
        <v>1.8</v>
      </c>
      <c r="Z40" s="68" t="str">
        <f>IF([1]Herkunft!V41="...","",[1]Herkunft!V41)</f>
        <v/>
      </c>
      <c r="AA40" s="68" t="str">
        <f>IF([1]Herkunft!W41="...","",[1]Herkunft!W41)</f>
        <v/>
      </c>
      <c r="AB40" s="68" t="str">
        <f>IF([1]Herkunft!X41="...","",[1]Herkunft!X41)</f>
        <v/>
      </c>
      <c r="AC40" s="68" t="str">
        <f>IF([1]Herkunft!Y41="...","",[1]Herkunft!Y41)</f>
        <v/>
      </c>
      <c r="AD40" s="68" t="str">
        <f>IF([1]Herkunft!Z41="...","",[1]Herkunft!Z41)</f>
        <v/>
      </c>
      <c r="AE40" s="68" t="str">
        <f>IF([1]Herkunft!AA41="...","",[1]Herkunft!AA41)</f>
        <v/>
      </c>
      <c r="AF40" s="68" t="str">
        <f>IF([1]Herkunft!AB41="...","",[1]Herkunft!AB41)</f>
        <v/>
      </c>
      <c r="AG40" s="68" t="str">
        <f>IF([1]Herkunft!AC41="...","",[1]Herkunft!AC41)</f>
        <v/>
      </c>
      <c r="AH40" s="68" t="str">
        <f>IF([1]Herkunft!AD41="...","",[1]Herkunft!AD41)</f>
        <v/>
      </c>
      <c r="AI40" s="68" t="str">
        <f>IF([1]Herkunft!AE41="...","",[1]Herkunft!AE41)</f>
        <v/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14098</v>
      </c>
      <c r="C41" s="35">
        <f>100*B41/'2023'!B41-100</f>
        <v>-6.2009314703925469</v>
      </c>
      <c r="D41" s="28">
        <f t="shared" si="1"/>
        <v>33066</v>
      </c>
      <c r="E41" s="35">
        <f>100*D41/'2023'!D41-100</f>
        <v>-6.0171105363385777</v>
      </c>
      <c r="F41" s="68">
        <f>IF([1]Herkunft!B42="...","",[1]Herkunft!B42)</f>
        <v>3240</v>
      </c>
      <c r="G41" s="68">
        <f>IF([1]Herkunft!C42="...","",[1]Herkunft!C42)</f>
        <v>-1.6</v>
      </c>
      <c r="H41" s="68">
        <f>IF([1]Herkunft!D42="...","",[1]Herkunft!D42)</f>
        <v>6454</v>
      </c>
      <c r="I41" s="68">
        <f>IF([1]Herkunft!E42="...","",[1]Herkunft!E42)</f>
        <v>-14</v>
      </c>
      <c r="J41" s="68">
        <f>IF([1]Herkunft!F42="...","",[1]Herkunft!F42)</f>
        <v>2</v>
      </c>
      <c r="K41" s="68">
        <f>IF([1]Herkunft!G42="...","",[1]Herkunft!G42)</f>
        <v>3127</v>
      </c>
      <c r="L41" s="68">
        <f>IF([1]Herkunft!H42="...","",[1]Herkunft!H42)</f>
        <v>15.2</v>
      </c>
      <c r="M41" s="68">
        <f>IF([1]Herkunft!I42="...","",[1]Herkunft!I42)</f>
        <v>6470</v>
      </c>
      <c r="N41" s="68">
        <f>IF([1]Herkunft!J42="...","",[1]Herkunft!J42)</f>
        <v>4.9000000000000004</v>
      </c>
      <c r="O41" s="68">
        <f>IF([1]Herkunft!K42="...","",[1]Herkunft!K42)</f>
        <v>2.1</v>
      </c>
      <c r="P41" s="68">
        <f>IF([1]Herkunft!L42="...","",[1]Herkunft!L42)</f>
        <v>3558</v>
      </c>
      <c r="Q41" s="68">
        <f>IF([1]Herkunft!M42="...","",[1]Herkunft!M42)</f>
        <v>-5.9</v>
      </c>
      <c r="R41" s="68">
        <f>IF([1]Herkunft!N42="...","",[1]Herkunft!N42)</f>
        <v>7637</v>
      </c>
      <c r="S41" s="68">
        <f>IF([1]Herkunft!O42="...","",[1]Herkunft!O42)</f>
        <v>-9.1</v>
      </c>
      <c r="T41" s="68">
        <f>IF([1]Herkunft!P42="...","",[1]Herkunft!P42)</f>
        <v>2.1</v>
      </c>
      <c r="U41" s="68">
        <f>IF([1]Herkunft!Q42="...","",[1]Herkunft!Q42)</f>
        <v>4173</v>
      </c>
      <c r="V41" s="68">
        <f>IF([1]Herkunft!R42="...","",[1]Herkunft!R42)</f>
        <v>-6.4</v>
      </c>
      <c r="W41" s="68">
        <f>IF([1]Herkunft!S42="...","",[1]Herkunft!S42)</f>
        <v>12505</v>
      </c>
      <c r="X41" s="68">
        <f>IF([1]Herkunft!T42="...","",[1]Herkunft!T42)</f>
        <v>29.1</v>
      </c>
      <c r="Y41" s="68">
        <f>IF([1]Herkunft!U42="...","",[1]Herkunft!U42)</f>
        <v>3</v>
      </c>
      <c r="Z41" s="68" t="str">
        <f>IF([1]Herkunft!V42="...","",[1]Herkunft!V42)</f>
        <v/>
      </c>
      <c r="AA41" s="68" t="str">
        <f>IF([1]Herkunft!W42="...","",[1]Herkunft!W42)</f>
        <v/>
      </c>
      <c r="AB41" s="68" t="str">
        <f>IF([1]Herkunft!X42="...","",[1]Herkunft!X42)</f>
        <v/>
      </c>
      <c r="AC41" s="68" t="str">
        <f>IF([1]Herkunft!Y42="...","",[1]Herkunft!Y42)</f>
        <v/>
      </c>
      <c r="AD41" s="68" t="str">
        <f>IF([1]Herkunft!Z42="...","",[1]Herkunft!Z42)</f>
        <v/>
      </c>
      <c r="AE41" s="68" t="str">
        <f>IF([1]Herkunft!AA42="...","",[1]Herkunft!AA42)</f>
        <v/>
      </c>
      <c r="AF41" s="68" t="str">
        <f>IF([1]Herkunft!AB42="...","",[1]Herkunft!AB42)</f>
        <v/>
      </c>
      <c r="AG41" s="68" t="str">
        <f>IF([1]Herkunft!AC42="...","",[1]Herkunft!AC42)</f>
        <v/>
      </c>
      <c r="AH41" s="68" t="str">
        <f>IF([1]Herkunft!AD42="...","",[1]Herkunft!AD42)</f>
        <v/>
      </c>
      <c r="AI41" s="68" t="str">
        <f>IF([1]Herkunft!AE42="...","",[1]Herkunft!AE42)</f>
        <v/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41924</v>
      </c>
      <c r="C42" s="35">
        <f>100*B42/'2023'!B42-100</f>
        <v>41.73569086176002</v>
      </c>
      <c r="D42" s="28">
        <f t="shared" si="1"/>
        <v>83854</v>
      </c>
      <c r="E42" s="35">
        <f>100*D42/'2023'!D42-100</f>
        <v>26.801754120671404</v>
      </c>
      <c r="F42" s="68">
        <f>IF([1]Herkunft!B43="...","",[1]Herkunft!B43)</f>
        <v>12653</v>
      </c>
      <c r="G42" s="68">
        <f>IF([1]Herkunft!C43="...","",[1]Herkunft!C43)</f>
        <v>29.3</v>
      </c>
      <c r="H42" s="68">
        <f>IF([1]Herkunft!D43="...","",[1]Herkunft!D43)</f>
        <v>25598</v>
      </c>
      <c r="I42" s="68">
        <f>IF([1]Herkunft!E43="...","",[1]Herkunft!E43)</f>
        <v>20.7</v>
      </c>
      <c r="J42" s="68">
        <f>IF([1]Herkunft!F43="...","",[1]Herkunft!F43)</f>
        <v>2</v>
      </c>
      <c r="K42" s="68">
        <f>IF([1]Herkunft!G43="...","",[1]Herkunft!G43)</f>
        <v>9909</v>
      </c>
      <c r="L42" s="68">
        <f>IF([1]Herkunft!H43="...","",[1]Herkunft!H43)</f>
        <v>24.3</v>
      </c>
      <c r="M42" s="68">
        <f>IF([1]Herkunft!I43="...","",[1]Herkunft!I43)</f>
        <v>19784</v>
      </c>
      <c r="N42" s="68">
        <f>IF([1]Herkunft!J43="...","",[1]Herkunft!J43)</f>
        <v>19.3</v>
      </c>
      <c r="O42" s="68">
        <f>IF([1]Herkunft!K43="...","",[1]Herkunft!K43)</f>
        <v>2</v>
      </c>
      <c r="P42" s="68">
        <f>IF([1]Herkunft!L43="...","",[1]Herkunft!L43)</f>
        <v>11128</v>
      </c>
      <c r="Q42" s="68">
        <f>IF([1]Herkunft!M43="...","",[1]Herkunft!M43)</f>
        <v>22.5</v>
      </c>
      <c r="R42" s="68">
        <f>IF([1]Herkunft!N43="...","",[1]Herkunft!N43)</f>
        <v>22820</v>
      </c>
      <c r="S42" s="68">
        <f>IF([1]Herkunft!O43="...","",[1]Herkunft!O43)</f>
        <v>15.6</v>
      </c>
      <c r="T42" s="68">
        <f>IF([1]Herkunft!P43="...","",[1]Herkunft!P43)</f>
        <v>2.1</v>
      </c>
      <c r="U42" s="68">
        <f>IF([1]Herkunft!Q43="...","",[1]Herkunft!Q43)</f>
        <v>8234</v>
      </c>
      <c r="V42" s="68">
        <f>IF([1]Herkunft!R43="...","",[1]Herkunft!R43)</f>
        <v>-16.399999999999999</v>
      </c>
      <c r="W42" s="68">
        <f>IF([1]Herkunft!S43="...","",[1]Herkunft!S43)</f>
        <v>15652</v>
      </c>
      <c r="X42" s="68">
        <f>IF([1]Herkunft!T43="...","",[1]Herkunft!T43)</f>
        <v>-30.7</v>
      </c>
      <c r="Y42" s="68">
        <f>IF([1]Herkunft!U43="...","",[1]Herkunft!U43)</f>
        <v>1.9</v>
      </c>
      <c r="Z42" s="68" t="str">
        <f>IF([1]Herkunft!V43="...","",[1]Herkunft!V43)</f>
        <v/>
      </c>
      <c r="AA42" s="68" t="str">
        <f>IF([1]Herkunft!W43="...","",[1]Herkunft!W43)</f>
        <v/>
      </c>
      <c r="AB42" s="68" t="str">
        <f>IF([1]Herkunft!X43="...","",[1]Herkunft!X43)</f>
        <v/>
      </c>
      <c r="AC42" s="68" t="str">
        <f>IF([1]Herkunft!Y43="...","",[1]Herkunft!Y43)</f>
        <v/>
      </c>
      <c r="AD42" s="68" t="str">
        <f>IF([1]Herkunft!Z43="...","",[1]Herkunft!Z43)</f>
        <v/>
      </c>
      <c r="AE42" s="68" t="str">
        <f>IF([1]Herkunft!AA43="...","",[1]Herkunft!AA43)</f>
        <v/>
      </c>
      <c r="AF42" s="68" t="str">
        <f>IF([1]Herkunft!AB43="...","",[1]Herkunft!AB43)</f>
        <v/>
      </c>
      <c r="AG42" s="68" t="str">
        <f>IF([1]Herkunft!AC43="...","",[1]Herkunft!AC43)</f>
        <v/>
      </c>
      <c r="AH42" s="68" t="str">
        <f>IF([1]Herkunft!AD43="...","",[1]Herkunft!AD43)</f>
        <v/>
      </c>
      <c r="AI42" s="68" t="str">
        <f>IF([1]Herkunft!AE43="...","",[1]Herkunft!AE43)</f>
        <v/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10385</v>
      </c>
      <c r="C43" s="35">
        <f>100*B43/'2023'!B43-100</f>
        <v>9.5695294365900025</v>
      </c>
      <c r="D43" s="28">
        <f t="shared" si="1"/>
        <v>22131</v>
      </c>
      <c r="E43" s="35">
        <f>100*D43/'2023'!D43-100</f>
        <v>6.9027147135542464</v>
      </c>
      <c r="F43" s="68">
        <f>IF([1]Herkunft!B44="...","",[1]Herkunft!B44)</f>
        <v>2456</v>
      </c>
      <c r="G43" s="68">
        <f>IF([1]Herkunft!C44="...","",[1]Herkunft!C44)</f>
        <v>18.7</v>
      </c>
      <c r="H43" s="68">
        <f>IF([1]Herkunft!D44="...","",[1]Herkunft!D44)</f>
        <v>5246</v>
      </c>
      <c r="I43" s="68">
        <f>IF([1]Herkunft!E44="...","",[1]Herkunft!E44)</f>
        <v>25.2</v>
      </c>
      <c r="J43" s="68">
        <f>IF([1]Herkunft!F44="...","",[1]Herkunft!F44)</f>
        <v>2.1</v>
      </c>
      <c r="K43" s="68">
        <f>IF([1]Herkunft!G44="...","",[1]Herkunft!G44)</f>
        <v>2322</v>
      </c>
      <c r="L43" s="68">
        <f>IF([1]Herkunft!H44="...","",[1]Herkunft!H44)</f>
        <v>-0.6</v>
      </c>
      <c r="M43" s="68">
        <f>IF([1]Herkunft!I44="...","",[1]Herkunft!I44)</f>
        <v>5224</v>
      </c>
      <c r="N43" s="68">
        <f>IF([1]Herkunft!J44="...","",[1]Herkunft!J44)</f>
        <v>8.1999999999999993</v>
      </c>
      <c r="O43" s="68">
        <f>IF([1]Herkunft!K44="...","",[1]Herkunft!K44)</f>
        <v>2.2000000000000002</v>
      </c>
      <c r="P43" s="68">
        <f>IF([1]Herkunft!L44="...","",[1]Herkunft!L44)</f>
        <v>2744</v>
      </c>
      <c r="Q43" s="68">
        <f>IF([1]Herkunft!M44="...","",[1]Herkunft!M44)</f>
        <v>8.5</v>
      </c>
      <c r="R43" s="68">
        <f>IF([1]Herkunft!N44="...","",[1]Herkunft!N44)</f>
        <v>6163</v>
      </c>
      <c r="S43" s="68">
        <f>IF([1]Herkunft!O44="...","",[1]Herkunft!O44)</f>
        <v>21.3</v>
      </c>
      <c r="T43" s="68">
        <f>IF([1]Herkunft!P44="...","",[1]Herkunft!P44)</f>
        <v>2.2000000000000002</v>
      </c>
      <c r="U43" s="68">
        <f>IF([1]Herkunft!Q44="...","",[1]Herkunft!Q44)</f>
        <v>2863</v>
      </c>
      <c r="V43" s="68">
        <f>IF([1]Herkunft!R44="...","",[1]Herkunft!R44)</f>
        <v>16</v>
      </c>
      <c r="W43" s="68">
        <f>IF([1]Herkunft!S44="...","",[1]Herkunft!S44)</f>
        <v>5498</v>
      </c>
      <c r="X43" s="68">
        <f>IF([1]Herkunft!T44="...","",[1]Herkunft!T44)</f>
        <v>16.3</v>
      </c>
      <c r="Y43" s="68">
        <f>IF([1]Herkunft!U44="...","",[1]Herkunft!U44)</f>
        <v>1.9</v>
      </c>
      <c r="Z43" s="68" t="str">
        <f>IF([1]Herkunft!V44="...","",[1]Herkunft!V44)</f>
        <v/>
      </c>
      <c r="AA43" s="68" t="str">
        <f>IF([1]Herkunft!W44="...","",[1]Herkunft!W44)</f>
        <v/>
      </c>
      <c r="AB43" s="68" t="str">
        <f>IF([1]Herkunft!X44="...","",[1]Herkunft!X44)</f>
        <v/>
      </c>
      <c r="AC43" s="68" t="str">
        <f>IF([1]Herkunft!Y44="...","",[1]Herkunft!Y44)</f>
        <v/>
      </c>
      <c r="AD43" s="68" t="str">
        <f>IF([1]Herkunft!Z44="...","",[1]Herkunft!Z44)</f>
        <v/>
      </c>
      <c r="AE43" s="68" t="str">
        <f>IF([1]Herkunft!AA44="...","",[1]Herkunft!AA44)</f>
        <v/>
      </c>
      <c r="AF43" s="68" t="str">
        <f>IF([1]Herkunft!AB44="...","",[1]Herkunft!AB44)</f>
        <v/>
      </c>
      <c r="AG43" s="68" t="str">
        <f>IF([1]Herkunft!AC44="...","",[1]Herkunft!AC44)</f>
        <v/>
      </c>
      <c r="AH43" s="68" t="str">
        <f>IF([1]Herkunft!AD44="...","",[1]Herkunft!AD44)</f>
        <v/>
      </c>
      <c r="AI43" s="68" t="str">
        <f>IF([1]Herkunft!AE44="...","",[1]Herkunft!AE44)</f>
        <v/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7312</v>
      </c>
      <c r="C44" s="35">
        <f>100*B44/'2023'!B44-100</f>
        <v>-9.0320975367006753</v>
      </c>
      <c r="D44" s="28">
        <f t="shared" si="1"/>
        <v>17599</v>
      </c>
      <c r="E44" s="35">
        <f>100*D44/'2023'!D44-100</f>
        <v>-16.067340709652811</v>
      </c>
      <c r="F44" s="68">
        <f>IF([1]Herkunft!B45="...","",[1]Herkunft!B45)</f>
        <v>1602</v>
      </c>
      <c r="G44" s="68">
        <f>IF([1]Herkunft!C45="...","",[1]Herkunft!C45)</f>
        <v>-20.9</v>
      </c>
      <c r="H44" s="68">
        <f>IF([1]Herkunft!D45="...","",[1]Herkunft!D45)</f>
        <v>4441</v>
      </c>
      <c r="I44" s="68">
        <f>IF([1]Herkunft!E45="...","",[1]Herkunft!E45)</f>
        <v>-5.6</v>
      </c>
      <c r="J44" s="68">
        <f>IF([1]Herkunft!F45="...","",[1]Herkunft!F45)</f>
        <v>2.8</v>
      </c>
      <c r="K44" s="68">
        <f>IF([1]Herkunft!G45="...","",[1]Herkunft!G45)</f>
        <v>1599</v>
      </c>
      <c r="L44" s="68">
        <f>IF([1]Herkunft!H45="...","",[1]Herkunft!H45)</f>
        <v>-3.7</v>
      </c>
      <c r="M44" s="68">
        <f>IF([1]Herkunft!I45="...","",[1]Herkunft!I45)</f>
        <v>3707</v>
      </c>
      <c r="N44" s="68">
        <f>IF([1]Herkunft!J45="...","",[1]Herkunft!J45)</f>
        <v>3.9</v>
      </c>
      <c r="O44" s="68">
        <f>IF([1]Herkunft!K45="...","",[1]Herkunft!K45)</f>
        <v>2.2999999999999998</v>
      </c>
      <c r="P44" s="68">
        <f>IF([1]Herkunft!L45="...","",[1]Herkunft!L45)</f>
        <v>2082</v>
      </c>
      <c r="Q44" s="68">
        <f>IF([1]Herkunft!M45="...","",[1]Herkunft!M45)</f>
        <v>-0.3</v>
      </c>
      <c r="R44" s="68">
        <f>IF([1]Herkunft!N45="...","",[1]Herkunft!N45)</f>
        <v>5059</v>
      </c>
      <c r="S44" s="68">
        <f>IF([1]Herkunft!O45="...","",[1]Herkunft!O45)</f>
        <v>11.8</v>
      </c>
      <c r="T44" s="68">
        <f>IF([1]Herkunft!P45="...","",[1]Herkunft!P45)</f>
        <v>2.4</v>
      </c>
      <c r="U44" s="68">
        <f>IF([1]Herkunft!Q45="...","",[1]Herkunft!Q45)</f>
        <v>2029</v>
      </c>
      <c r="V44" s="68">
        <f>IF([1]Herkunft!R45="...","",[1]Herkunft!R45)</f>
        <v>-22.8</v>
      </c>
      <c r="W44" s="68">
        <f>IF([1]Herkunft!S45="...","",[1]Herkunft!S45)</f>
        <v>4392</v>
      </c>
      <c r="X44" s="68">
        <f>IF([1]Herkunft!T45="...","",[1]Herkunft!T45)</f>
        <v>-18.399999999999999</v>
      </c>
      <c r="Y44" s="68">
        <f>IF([1]Herkunft!U45="...","",[1]Herkunft!U45)</f>
        <v>2.2000000000000002</v>
      </c>
      <c r="Z44" s="68" t="str">
        <f>IF([1]Herkunft!V45="...","",[1]Herkunft!V45)</f>
        <v/>
      </c>
      <c r="AA44" s="68" t="str">
        <f>IF([1]Herkunft!W45="...","",[1]Herkunft!W45)</f>
        <v/>
      </c>
      <c r="AB44" s="68" t="str">
        <f>IF([1]Herkunft!X45="...","",[1]Herkunft!X45)</f>
        <v/>
      </c>
      <c r="AC44" s="68" t="str">
        <f>IF([1]Herkunft!Y45="...","",[1]Herkunft!Y45)</f>
        <v/>
      </c>
      <c r="AD44" s="68" t="str">
        <f>IF([1]Herkunft!Z45="...","",[1]Herkunft!Z45)</f>
        <v/>
      </c>
      <c r="AE44" s="68" t="str">
        <f>IF([1]Herkunft!AA45="...","",[1]Herkunft!AA45)</f>
        <v/>
      </c>
      <c r="AF44" s="68" t="str">
        <f>IF([1]Herkunft!AB45="...","",[1]Herkunft!AB45)</f>
        <v/>
      </c>
      <c r="AG44" s="68" t="str">
        <f>IF([1]Herkunft!AC45="...","",[1]Herkunft!AC45)</f>
        <v/>
      </c>
      <c r="AH44" s="68" t="str">
        <f>IF([1]Herkunft!AD45="...","",[1]Herkunft!AD45)</f>
        <v/>
      </c>
      <c r="AI44" s="68" t="str">
        <f>IF([1]Herkunft!AE45="...","",[1]Herkunft!AE45)</f>
        <v/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1641</v>
      </c>
      <c r="C45" s="35">
        <f>100*B45/'2023'!B45-100</f>
        <v>4.455760661998724</v>
      </c>
      <c r="D45" s="28">
        <f t="shared" si="1"/>
        <v>3930</v>
      </c>
      <c r="E45" s="35">
        <f>100*D45/'2023'!D45-100</f>
        <v>12.542955326460486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436</v>
      </c>
      <c r="L45" s="68">
        <f>IF([1]Herkunft!H46="...","",[1]Herkunft!H46)</f>
        <v>18.5</v>
      </c>
      <c r="M45" s="68">
        <f>IF([1]Herkunft!I46="...","",[1]Herkunft!I46)</f>
        <v>1000</v>
      </c>
      <c r="N45" s="68">
        <f>IF([1]Herkunft!J46="...","",[1]Herkunft!J46)</f>
        <v>42.9</v>
      </c>
      <c r="O45" s="68">
        <f>IF([1]Herkunft!K46="...","",[1]Herkunft!K46)</f>
        <v>2.2999999999999998</v>
      </c>
      <c r="P45" s="68">
        <f>IF([1]Herkunft!L46="...","",[1]Herkunft!L46)</f>
        <v>441</v>
      </c>
      <c r="Q45" s="68">
        <f>IF([1]Herkunft!M46="...","",[1]Herkunft!M46)</f>
        <v>-2.6</v>
      </c>
      <c r="R45" s="68">
        <f>IF([1]Herkunft!N46="...","",[1]Herkunft!N46)</f>
        <v>1083</v>
      </c>
      <c r="S45" s="68">
        <f>IF([1]Herkunft!O46="...","",[1]Herkunft!O46)</f>
        <v>17.7</v>
      </c>
      <c r="T45" s="68">
        <f>IF([1]Herkunft!P46="...","",[1]Herkunft!P46)</f>
        <v>2.5</v>
      </c>
      <c r="U45" s="68">
        <f>IF([1]Herkunft!Q46="...","",[1]Herkunft!Q46)</f>
        <v>340</v>
      </c>
      <c r="V45" s="68">
        <f>IF([1]Herkunft!R46="...","",[1]Herkunft!R46)</f>
        <v>6.9</v>
      </c>
      <c r="W45" s="68">
        <f>IF([1]Herkunft!S46="...","",[1]Herkunft!S46)</f>
        <v>812</v>
      </c>
      <c r="X45" s="68">
        <f>IF([1]Herkunft!T46="...","",[1]Herkunft!T46)</f>
        <v>32.9</v>
      </c>
      <c r="Y45" s="68">
        <f>IF([1]Herkunft!U46="...","",[1]Herkunft!U46)</f>
        <v>2.4</v>
      </c>
      <c r="Z45" s="68" t="str">
        <f>IF([1]Herkunft!V46="...","",[1]Herkunft!V46)</f>
        <v/>
      </c>
      <c r="AA45" s="68" t="str">
        <f>IF([1]Herkunft!W46="...","",[1]Herkunft!W46)</f>
        <v/>
      </c>
      <c r="AB45" s="68" t="str">
        <f>IF([1]Herkunft!X46="...","",[1]Herkunft!X46)</f>
        <v/>
      </c>
      <c r="AC45" s="68" t="str">
        <f>IF([1]Herkunft!Y46="...","",[1]Herkunft!Y46)</f>
        <v/>
      </c>
      <c r="AD45" s="68" t="str">
        <f>IF([1]Herkunft!Z46="...","",[1]Herkunft!Z46)</f>
        <v/>
      </c>
      <c r="AE45" s="68" t="str">
        <f>IF([1]Herkunft!AA46="...","",[1]Herkunft!AA46)</f>
        <v/>
      </c>
      <c r="AF45" s="68" t="str">
        <f>IF([1]Herkunft!AB46="...","",[1]Herkunft!AB46)</f>
        <v/>
      </c>
      <c r="AG45" s="68" t="str">
        <f>IF([1]Herkunft!AC46="...","",[1]Herkunft!AC46)</f>
        <v/>
      </c>
      <c r="AH45" s="68" t="str">
        <f>IF([1]Herkunft!AD46="...","",[1]Herkunft!AD46)</f>
        <v/>
      </c>
      <c r="AI45" s="68" t="str">
        <f>IF([1]Herkunft!AE46="...","",[1]Herkunft!AE46)</f>
        <v/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41505</v>
      </c>
      <c r="C46" s="35">
        <f>100*B46/'2023'!B46-100</f>
        <v>16.800337695230056</v>
      </c>
      <c r="D46" s="28">
        <f t="shared" si="1"/>
        <v>88180</v>
      </c>
      <c r="E46" s="35">
        <f>100*D46/'2023'!D46-100</f>
        <v>15.246882923386565</v>
      </c>
      <c r="F46" s="68">
        <f>IF([1]Herkunft!B47="...","",[1]Herkunft!B47)</f>
        <v>8608</v>
      </c>
      <c r="G46" s="68">
        <f>IF([1]Herkunft!C47="...","",[1]Herkunft!C47)</f>
        <v>5.4</v>
      </c>
      <c r="H46" s="68">
        <f>IF([1]Herkunft!D47="...","",[1]Herkunft!D47)</f>
        <v>17274</v>
      </c>
      <c r="I46" s="68">
        <f>IF([1]Herkunft!E47="...","",[1]Herkunft!E47)</f>
        <v>-5.4</v>
      </c>
      <c r="J46" s="68">
        <f>IF([1]Herkunft!F47="...","",[1]Herkunft!F47)</f>
        <v>2</v>
      </c>
      <c r="K46" s="68">
        <f>IF([1]Herkunft!G47="...","",[1]Herkunft!G47)</f>
        <v>11493</v>
      </c>
      <c r="L46" s="68">
        <f>IF([1]Herkunft!H47="...","",[1]Herkunft!H47)</f>
        <v>56.1</v>
      </c>
      <c r="M46" s="68">
        <f>IF([1]Herkunft!I47="...","",[1]Herkunft!I47)</f>
        <v>24554</v>
      </c>
      <c r="N46" s="68">
        <f>IF([1]Herkunft!J47="...","",[1]Herkunft!J47)</f>
        <v>59.6</v>
      </c>
      <c r="O46" s="68">
        <f>IF([1]Herkunft!K47="...","",[1]Herkunft!K47)</f>
        <v>2.1</v>
      </c>
      <c r="P46" s="68">
        <f>IF([1]Herkunft!L47="...","",[1]Herkunft!L47)</f>
        <v>11312</v>
      </c>
      <c r="Q46" s="68">
        <f>IF([1]Herkunft!M47="...","",[1]Herkunft!M47)</f>
        <v>16.3</v>
      </c>
      <c r="R46" s="68">
        <f>IF([1]Herkunft!N47="...","",[1]Herkunft!N47)</f>
        <v>24153</v>
      </c>
      <c r="S46" s="68">
        <f>IF([1]Herkunft!O47="...","",[1]Herkunft!O47)</f>
        <v>16.600000000000001</v>
      </c>
      <c r="T46" s="68">
        <f>IF([1]Herkunft!P47="...","",[1]Herkunft!P47)</f>
        <v>2.1</v>
      </c>
      <c r="U46" s="68">
        <f>IF([1]Herkunft!Q47="...","",[1]Herkunft!Q47)</f>
        <v>10092</v>
      </c>
      <c r="V46" s="68">
        <f>IF([1]Herkunft!R47="...","",[1]Herkunft!R47)</f>
        <v>6.2</v>
      </c>
      <c r="W46" s="68">
        <f>IF([1]Herkunft!S47="...","",[1]Herkunft!S47)</f>
        <v>22199</v>
      </c>
      <c r="X46" s="68">
        <f>IF([1]Herkunft!T47="...","",[1]Herkunft!T47)</f>
        <v>14.9</v>
      </c>
      <c r="Y46" s="68">
        <f>IF([1]Herkunft!U47="...","",[1]Herkunft!U47)</f>
        <v>2.2000000000000002</v>
      </c>
      <c r="Z46" s="68" t="str">
        <f>IF([1]Herkunft!V47="...","",[1]Herkunft!V47)</f>
        <v/>
      </c>
      <c r="AA46" s="68" t="str">
        <f>IF([1]Herkunft!W47="...","",[1]Herkunft!W47)</f>
        <v/>
      </c>
      <c r="AB46" s="68" t="str">
        <f>IF([1]Herkunft!X47="...","",[1]Herkunft!X47)</f>
        <v/>
      </c>
      <c r="AC46" s="68" t="str">
        <f>IF([1]Herkunft!Y47="...","",[1]Herkunft!Y47)</f>
        <v/>
      </c>
      <c r="AD46" s="68" t="str">
        <f>IF([1]Herkunft!Z47="...","",[1]Herkunft!Z47)</f>
        <v/>
      </c>
      <c r="AE46" s="68" t="str">
        <f>IF([1]Herkunft!AA47="...","",[1]Herkunft!AA47)</f>
        <v/>
      </c>
      <c r="AF46" s="68" t="str">
        <f>IF([1]Herkunft!AB47="...","",[1]Herkunft!AB47)</f>
        <v/>
      </c>
      <c r="AG46" s="68" t="str">
        <f>IF([1]Herkunft!AC47="...","",[1]Herkunft!AC47)</f>
        <v/>
      </c>
      <c r="AH46" s="68" t="str">
        <f>IF([1]Herkunft!AD47="...","",[1]Herkunft!AD47)</f>
        <v/>
      </c>
      <c r="AI46" s="68" t="str">
        <f>IF([1]Herkunft!AE47="...","",[1]Herkunft!AE47)</f>
        <v/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1940</v>
      </c>
      <c r="C47" s="35">
        <f>100*B47/'2023'!B47-100</f>
        <v>-10.18518518518519</v>
      </c>
      <c r="D47" s="28">
        <f t="shared" si="1"/>
        <v>5154</v>
      </c>
      <c r="E47" s="35">
        <f>100*D47/'2023'!D47-100</f>
        <v>-4.8726467331118499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376</v>
      </c>
      <c r="L47" s="68">
        <f>IF([1]Herkunft!H48="...","",[1]Herkunft!H48)</f>
        <v>19</v>
      </c>
      <c r="M47" s="68">
        <f>IF([1]Herkunft!I48="...","",[1]Herkunft!I48)</f>
        <v>1066</v>
      </c>
      <c r="N47" s="68">
        <f>IF([1]Herkunft!J48="...","",[1]Herkunft!J48)</f>
        <v>19.2</v>
      </c>
      <c r="O47" s="68">
        <f>IF([1]Herkunft!K48="...","",[1]Herkunft!K48)</f>
        <v>2.8</v>
      </c>
      <c r="P47" s="68">
        <f>IF([1]Herkunft!L48="...","",[1]Herkunft!L48)</f>
        <v>712</v>
      </c>
      <c r="Q47" s="68">
        <f>IF([1]Herkunft!M48="...","",[1]Herkunft!M48)</f>
        <v>-4</v>
      </c>
      <c r="R47" s="68">
        <f>IF([1]Herkunft!N48="...","",[1]Herkunft!N48)</f>
        <v>1684</v>
      </c>
      <c r="S47" s="68">
        <f>IF([1]Herkunft!O48="...","",[1]Herkunft!O48)</f>
        <v>-12.8</v>
      </c>
      <c r="T47" s="68">
        <f>IF([1]Herkunft!P48="...","",[1]Herkunft!P48)</f>
        <v>2.4</v>
      </c>
      <c r="U47" s="68">
        <f>IF([1]Herkunft!Q48="...","",[1]Herkunft!Q48)</f>
        <v>442</v>
      </c>
      <c r="V47" s="68">
        <f>IF([1]Herkunft!R48="...","",[1]Herkunft!R48)</f>
        <v>-27.5</v>
      </c>
      <c r="W47" s="68">
        <f>IF([1]Herkunft!S48="...","",[1]Herkunft!S48)</f>
        <v>1201</v>
      </c>
      <c r="X47" s="68">
        <f>IF([1]Herkunft!T48="...","",[1]Herkunft!T48)</f>
        <v>-21.1</v>
      </c>
      <c r="Y47" s="68">
        <f>IF([1]Herkunft!U48="...","",[1]Herkunft!U48)</f>
        <v>2.7</v>
      </c>
      <c r="Z47" s="68" t="str">
        <f>IF([1]Herkunft!V48="...","",[1]Herkunft!V48)</f>
        <v/>
      </c>
      <c r="AA47" s="68" t="str">
        <f>IF([1]Herkunft!W48="...","",[1]Herkunft!W48)</f>
        <v/>
      </c>
      <c r="AB47" s="68" t="str">
        <f>IF([1]Herkunft!X48="...","",[1]Herkunft!X48)</f>
        <v/>
      </c>
      <c r="AC47" s="68" t="str">
        <f>IF([1]Herkunft!Y48="...","",[1]Herkunft!Y48)</f>
        <v/>
      </c>
      <c r="AD47" s="68" t="str">
        <f>IF([1]Herkunft!Z48="...","",[1]Herkunft!Z48)</f>
        <v/>
      </c>
      <c r="AE47" s="68" t="str">
        <f>IF([1]Herkunft!AA48="...","",[1]Herkunft!AA48)</f>
        <v/>
      </c>
      <c r="AF47" s="68" t="str">
        <f>IF([1]Herkunft!AB48="...","",[1]Herkunft!AB48)</f>
        <v/>
      </c>
      <c r="AG47" s="68" t="str">
        <f>IF([1]Herkunft!AC48="...","",[1]Herkunft!AC48)</f>
        <v/>
      </c>
      <c r="AH47" s="68" t="str">
        <f>IF([1]Herkunft!AD48="...","",[1]Herkunft!AD48)</f>
        <v/>
      </c>
      <c r="AI47" s="68" t="str">
        <f>IF([1]Herkunft!AE48="...","",[1]Herkunft!AE48)</f>
        <v/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9984</v>
      </c>
      <c r="C48" s="35">
        <f>100*B48/'2023'!B48-100</f>
        <v>29.814068391626563</v>
      </c>
      <c r="D48" s="28">
        <f t="shared" si="1"/>
        <v>29855</v>
      </c>
      <c r="E48" s="35">
        <f>100*D48/'2023'!D48-100</f>
        <v>11.766247379454924</v>
      </c>
      <c r="F48" s="68">
        <f>IF([1]Herkunft!B49="...","",[1]Herkunft!B49)</f>
        <v>2520</v>
      </c>
      <c r="G48" s="68">
        <f>IF([1]Herkunft!C49="...","",[1]Herkunft!C49)</f>
        <v>3.3</v>
      </c>
      <c r="H48" s="68">
        <f>IF([1]Herkunft!D49="...","",[1]Herkunft!D49)</f>
        <v>8271</v>
      </c>
      <c r="I48" s="68">
        <f>IF([1]Herkunft!E49="...","",[1]Herkunft!E49)</f>
        <v>26.1</v>
      </c>
      <c r="J48" s="68">
        <f>IF([1]Herkunft!F49="...","",[1]Herkunft!F49)</f>
        <v>3.3</v>
      </c>
      <c r="K48" s="68">
        <f>IF([1]Herkunft!G49="...","",[1]Herkunft!G49)</f>
        <v>2567</v>
      </c>
      <c r="L48" s="68">
        <f>IF([1]Herkunft!H49="...","",[1]Herkunft!H49)</f>
        <v>7.3</v>
      </c>
      <c r="M48" s="68">
        <f>IF([1]Herkunft!I49="...","",[1]Herkunft!I49)</f>
        <v>7380</v>
      </c>
      <c r="N48" s="68">
        <f>IF([1]Herkunft!J49="...","",[1]Herkunft!J49)</f>
        <v>20.5</v>
      </c>
      <c r="O48" s="68">
        <f>IF([1]Herkunft!K49="...","",[1]Herkunft!K49)</f>
        <v>2.9</v>
      </c>
      <c r="P48" s="68">
        <f>IF([1]Herkunft!L49="...","",[1]Herkunft!L49)</f>
        <v>2260</v>
      </c>
      <c r="Q48" s="68">
        <f>IF([1]Herkunft!M49="...","",[1]Herkunft!M49)</f>
        <v>-2.4</v>
      </c>
      <c r="R48" s="68">
        <f>IF([1]Herkunft!N49="...","",[1]Herkunft!N49)</f>
        <v>6770</v>
      </c>
      <c r="S48" s="68">
        <f>IF([1]Herkunft!O49="...","",[1]Herkunft!O49)</f>
        <v>4.3</v>
      </c>
      <c r="T48" s="68">
        <f>IF([1]Herkunft!P49="...","",[1]Herkunft!P49)</f>
        <v>3</v>
      </c>
      <c r="U48" s="68">
        <f>IF([1]Herkunft!Q49="...","",[1]Herkunft!Q49)</f>
        <v>2637</v>
      </c>
      <c r="V48" s="68">
        <f>IF([1]Herkunft!R49="...","",[1]Herkunft!R49)</f>
        <v>-3.5</v>
      </c>
      <c r="W48" s="68">
        <f>IF([1]Herkunft!S49="...","",[1]Herkunft!S49)</f>
        <v>7434</v>
      </c>
      <c r="X48" s="68">
        <f>IF([1]Herkunft!T49="...","",[1]Herkunft!T49)</f>
        <v>0.9</v>
      </c>
      <c r="Y48" s="68">
        <f>IF([1]Herkunft!U49="...","",[1]Herkunft!U49)</f>
        <v>2.8</v>
      </c>
      <c r="Z48" s="68" t="str">
        <f>IF([1]Herkunft!V49="...","",[1]Herkunft!V49)</f>
        <v/>
      </c>
      <c r="AA48" s="68" t="str">
        <f>IF([1]Herkunft!W49="...","",[1]Herkunft!W49)</f>
        <v/>
      </c>
      <c r="AB48" s="68" t="str">
        <f>IF([1]Herkunft!X49="...","",[1]Herkunft!X49)</f>
        <v/>
      </c>
      <c r="AC48" s="68" t="str">
        <f>IF([1]Herkunft!Y49="...","",[1]Herkunft!Y49)</f>
        <v/>
      </c>
      <c r="AD48" s="68" t="str">
        <f>IF([1]Herkunft!Z49="...","",[1]Herkunft!Z49)</f>
        <v/>
      </c>
      <c r="AE48" s="68" t="str">
        <f>IF([1]Herkunft!AA49="...","",[1]Herkunft!AA49)</f>
        <v/>
      </c>
      <c r="AF48" s="68" t="str">
        <f>IF([1]Herkunft!AB49="...","",[1]Herkunft!AB49)</f>
        <v/>
      </c>
      <c r="AG48" s="68" t="str">
        <f>IF([1]Herkunft!AC49="...","",[1]Herkunft!AC49)</f>
        <v/>
      </c>
      <c r="AH48" s="68" t="str">
        <f>IF([1]Herkunft!AD49="...","",[1]Herkunft!AD49)</f>
        <v/>
      </c>
      <c r="AI48" s="68" t="str">
        <f>IF([1]Herkunft!AE49="...","",[1]Herkunft!AE49)</f>
        <v/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15366</v>
      </c>
      <c r="C49" s="35">
        <f>100*B49/'2023'!B49-100</f>
        <v>0.9526312331647091</v>
      </c>
      <c r="D49" s="28">
        <f t="shared" si="1"/>
        <v>27659</v>
      </c>
      <c r="E49" s="35">
        <f>100*D49/'2023'!D49-100</f>
        <v>-16.76246652020825</v>
      </c>
      <c r="F49" s="68">
        <f>IF([1]Herkunft!B50="...","",[1]Herkunft!B50)</f>
        <v>3882</v>
      </c>
      <c r="G49" s="68">
        <f>IF([1]Herkunft!C50="...","",[1]Herkunft!C50)</f>
        <v>16.3</v>
      </c>
      <c r="H49" s="68">
        <f>IF([1]Herkunft!D50="...","",[1]Herkunft!D50)</f>
        <v>7126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3607</v>
      </c>
      <c r="L49" s="68">
        <f>IF([1]Herkunft!H50="...","",[1]Herkunft!H50)</f>
        <v>37.700000000000003</v>
      </c>
      <c r="M49" s="68">
        <f>IF([1]Herkunft!I50="...","",[1]Herkunft!I50)</f>
        <v>6313</v>
      </c>
      <c r="N49" s="68">
        <f>IF([1]Herkunft!J50="...","",[1]Herkunft!J50)</f>
        <v>-10.6</v>
      </c>
      <c r="O49" s="68">
        <f>IF([1]Herkunft!K50="...","",[1]Herkunft!K50)</f>
        <v>1.8</v>
      </c>
      <c r="P49" s="68">
        <f>IF([1]Herkunft!L50="...","",[1]Herkunft!L50)</f>
        <v>3694</v>
      </c>
      <c r="Q49" s="68">
        <f>IF([1]Herkunft!M50="...","",[1]Herkunft!M50)</f>
        <v>11</v>
      </c>
      <c r="R49" s="68">
        <f>IF([1]Herkunft!N50="...","",[1]Herkunft!N50)</f>
        <v>6698</v>
      </c>
      <c r="S49" s="68">
        <f>IF([1]Herkunft!O50="...","",[1]Herkunft!O50)</f>
        <v>-1.7</v>
      </c>
      <c r="T49" s="68">
        <f>IF([1]Herkunft!P50="...","",[1]Herkunft!P50)</f>
        <v>1.8</v>
      </c>
      <c r="U49" s="68">
        <f>IF([1]Herkunft!Q50="...","",[1]Herkunft!Q50)</f>
        <v>4183</v>
      </c>
      <c r="V49" s="68">
        <f>IF([1]Herkunft!R50="...","",[1]Herkunft!R50)</f>
        <v>-10.7</v>
      </c>
      <c r="W49" s="68">
        <f>IF([1]Herkunft!S50="...","",[1]Herkunft!S50)</f>
        <v>7522</v>
      </c>
      <c r="X49" s="68">
        <f>IF([1]Herkunft!T50="...","",[1]Herkunft!T50)</f>
        <v>-17.899999999999999</v>
      </c>
      <c r="Y49" s="68">
        <f>IF([1]Herkunft!U50="...","",[1]Herkunft!U50)</f>
        <v>1.8</v>
      </c>
      <c r="Z49" s="68" t="str">
        <f>IF([1]Herkunft!V50="...","",[1]Herkunft!V50)</f>
        <v/>
      </c>
      <c r="AA49" s="68" t="str">
        <f>IF([1]Herkunft!W50="...","",[1]Herkunft!W50)</f>
        <v/>
      </c>
      <c r="AB49" s="68" t="str">
        <f>IF([1]Herkunft!X50="...","",[1]Herkunft!X50)</f>
        <v/>
      </c>
      <c r="AC49" s="68" t="str">
        <f>IF([1]Herkunft!Y50="...","",[1]Herkunft!Y50)</f>
        <v/>
      </c>
      <c r="AD49" s="68" t="str">
        <f>IF([1]Herkunft!Z50="...","",[1]Herkunft!Z50)</f>
        <v/>
      </c>
      <c r="AE49" s="68" t="str">
        <f>IF([1]Herkunft!AA50="...","",[1]Herkunft!AA50)</f>
        <v/>
      </c>
      <c r="AF49" s="68" t="str">
        <f>IF([1]Herkunft!AB50="...","",[1]Herkunft!AB50)</f>
        <v/>
      </c>
      <c r="AG49" s="68" t="str">
        <f>IF([1]Herkunft!AC50="...","",[1]Herkunft!AC50)</f>
        <v/>
      </c>
      <c r="AH49" s="68" t="str">
        <f>IF([1]Herkunft!AD50="...","",[1]Herkunft!AD50)</f>
        <v/>
      </c>
      <c r="AI49" s="68" t="str">
        <f>IF([1]Herkunft!AE50="...","",[1]Herkunft!AE50)</f>
        <v/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35035</v>
      </c>
      <c r="C50" s="35">
        <f>100*B50/'2023'!B50-100</f>
        <v>74.45102823283375</v>
      </c>
      <c r="D50" s="28">
        <f t="shared" si="1"/>
        <v>70235</v>
      </c>
      <c r="E50" s="35">
        <f>100*D50/'2023'!D50-100</f>
        <v>61.898944262597382</v>
      </c>
      <c r="F50" s="68">
        <f>IF([1]Herkunft!B51="...","",[1]Herkunft!B51)</f>
        <v>4941</v>
      </c>
      <c r="G50" s="68">
        <f>IF([1]Herkunft!C51="...","",[1]Herkunft!C51)</f>
        <v>-41.3</v>
      </c>
      <c r="H50" s="68">
        <f>IF([1]Herkunft!D51="...","",[1]Herkunft!D51)</f>
        <v>9941</v>
      </c>
      <c r="I50" s="68">
        <f>IF([1]Herkunft!E51="...","",[1]Herkunft!E51)</f>
        <v>-46.2</v>
      </c>
      <c r="J50" s="68">
        <f>IF([1]Herkunft!F51="...","",[1]Herkunft!F51)</f>
        <v>2</v>
      </c>
      <c r="K50" s="68">
        <f>IF([1]Herkunft!G51="...","",[1]Herkunft!G51)</f>
        <v>6178</v>
      </c>
      <c r="L50" s="68">
        <f>IF([1]Herkunft!H51="...","",[1]Herkunft!H51)</f>
        <v>20.399999999999999</v>
      </c>
      <c r="M50" s="68">
        <f>IF([1]Herkunft!I51="...","",[1]Herkunft!I51)</f>
        <v>12540</v>
      </c>
      <c r="N50" s="68">
        <f>IF([1]Herkunft!J51="...","",[1]Herkunft!J51)</f>
        <v>26</v>
      </c>
      <c r="O50" s="68">
        <f>IF([1]Herkunft!K51="...","",[1]Herkunft!K51)</f>
        <v>2</v>
      </c>
      <c r="P50" s="68">
        <f>IF([1]Herkunft!L51="...","",[1]Herkunft!L51)</f>
        <v>13542</v>
      </c>
      <c r="Q50" s="68">
        <f>IF([1]Herkunft!M51="...","",[1]Herkunft!M51)</f>
        <v>7.8</v>
      </c>
      <c r="R50" s="68">
        <f>IF([1]Herkunft!N51="...","",[1]Herkunft!N51)</f>
        <v>28519</v>
      </c>
      <c r="S50" s="68">
        <f>IF([1]Herkunft!O51="...","",[1]Herkunft!O51)</f>
        <v>0.1</v>
      </c>
      <c r="T50" s="68">
        <f>IF([1]Herkunft!P51="...","",[1]Herkunft!P51)</f>
        <v>2.1</v>
      </c>
      <c r="U50" s="68">
        <f>IF([1]Herkunft!Q51="...","",[1]Herkunft!Q51)</f>
        <v>10374</v>
      </c>
      <c r="V50" s="68">
        <f>IF([1]Herkunft!R51="...","",[1]Herkunft!R51)</f>
        <v>-14.6</v>
      </c>
      <c r="W50" s="68">
        <f>IF([1]Herkunft!S51="...","",[1]Herkunft!S51)</f>
        <v>19235</v>
      </c>
      <c r="X50" s="68">
        <f>IF([1]Herkunft!T51="...","",[1]Herkunft!T51)</f>
        <v>-22.6</v>
      </c>
      <c r="Y50" s="68">
        <f>IF([1]Herkunft!U51="...","",[1]Herkunft!U51)</f>
        <v>1.9</v>
      </c>
      <c r="Z50" s="68" t="str">
        <f>IF([1]Herkunft!V51="...","",[1]Herkunft!V51)</f>
        <v/>
      </c>
      <c r="AA50" s="68" t="str">
        <f>IF([1]Herkunft!W51="...","",[1]Herkunft!W51)</f>
        <v/>
      </c>
      <c r="AB50" s="68" t="str">
        <f>IF([1]Herkunft!X51="...","",[1]Herkunft!X51)</f>
        <v/>
      </c>
      <c r="AC50" s="68" t="str">
        <f>IF([1]Herkunft!Y51="...","",[1]Herkunft!Y51)</f>
        <v/>
      </c>
      <c r="AD50" s="68" t="str">
        <f>IF([1]Herkunft!Z51="...","",[1]Herkunft!Z51)</f>
        <v/>
      </c>
      <c r="AE50" s="68" t="str">
        <f>IF([1]Herkunft!AA51="...","",[1]Herkunft!AA51)</f>
        <v/>
      </c>
      <c r="AF50" s="68" t="str">
        <f>IF([1]Herkunft!AB51="...","",[1]Herkunft!AB51)</f>
        <v/>
      </c>
      <c r="AG50" s="68" t="str">
        <f>IF([1]Herkunft!AC51="...","",[1]Herkunft!AC51)</f>
        <v/>
      </c>
      <c r="AH50" s="68" t="str">
        <f>IF([1]Herkunft!AD51="...","",[1]Herkunft!AD51)</f>
        <v/>
      </c>
      <c r="AI50" s="68" t="str">
        <f>IF([1]Herkunft!AE51="...","",[1]Herkunft!AE51)</f>
        <v/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9902</v>
      </c>
      <c r="C51" s="35">
        <f>100*B51/'2023'!B51-100</f>
        <v>21.258878275777619</v>
      </c>
      <c r="D51" s="28">
        <f t="shared" si="1"/>
        <v>25339</v>
      </c>
      <c r="E51" s="35">
        <f>100*D51/'2023'!D51-100</f>
        <v>7.8530688686473127</v>
      </c>
      <c r="F51" s="68">
        <f>IF([1]Herkunft!B52="...","",[1]Herkunft!B52)</f>
        <v>1704</v>
      </c>
      <c r="G51" s="68">
        <f>IF([1]Herkunft!C52="...","",[1]Herkunft!C52)</f>
        <v>-34.700000000000003</v>
      </c>
      <c r="H51" s="68">
        <f>IF([1]Herkunft!D52="...","",[1]Herkunft!D52)</f>
        <v>4504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2249</v>
      </c>
      <c r="L51" s="68">
        <f>IF([1]Herkunft!H52="...","",[1]Herkunft!H52)</f>
        <v>-9.8000000000000007</v>
      </c>
      <c r="M51" s="68">
        <f>IF([1]Herkunft!I52="...","",[1]Herkunft!I52)</f>
        <v>5925</v>
      </c>
      <c r="N51" s="68">
        <f>IF([1]Herkunft!J52="...","",[1]Herkunft!J52)</f>
        <v>-9.5</v>
      </c>
      <c r="O51" s="68">
        <f>IF([1]Herkunft!K52="...","",[1]Herkunft!K52)</f>
        <v>2.6</v>
      </c>
      <c r="P51" s="68">
        <f>IF([1]Herkunft!L52="...","",[1]Herkunft!L52)</f>
        <v>2850</v>
      </c>
      <c r="Q51" s="68">
        <f>IF([1]Herkunft!M52="...","",[1]Herkunft!M52)</f>
        <v>-3.4</v>
      </c>
      <c r="R51" s="68">
        <f>IF([1]Herkunft!N52="...","",[1]Herkunft!N52)</f>
        <v>7455</v>
      </c>
      <c r="S51" s="68">
        <f>IF([1]Herkunft!O52="...","",[1]Herkunft!O52)</f>
        <v>-6</v>
      </c>
      <c r="T51" s="68">
        <f>IF([1]Herkunft!P52="...","",[1]Herkunft!P52)</f>
        <v>2.6</v>
      </c>
      <c r="U51" s="68">
        <f>IF([1]Herkunft!Q52="...","",[1]Herkunft!Q52)</f>
        <v>3099</v>
      </c>
      <c r="V51" s="68">
        <f>IF([1]Herkunft!R52="...","",[1]Herkunft!R52)</f>
        <v>-12.1</v>
      </c>
      <c r="W51" s="68">
        <f>IF([1]Herkunft!S52="...","",[1]Herkunft!S52)</f>
        <v>7455</v>
      </c>
      <c r="X51" s="68">
        <f>IF([1]Herkunft!T52="...","",[1]Herkunft!T52)</f>
        <v>-20.2</v>
      </c>
      <c r="Y51" s="68">
        <f>IF([1]Herkunft!U52="...","",[1]Herkunft!U52)</f>
        <v>2.4</v>
      </c>
      <c r="Z51" s="68" t="str">
        <f>IF([1]Herkunft!V52="...","",[1]Herkunft!V52)</f>
        <v/>
      </c>
      <c r="AA51" s="68" t="str">
        <f>IF([1]Herkunft!W52="...","",[1]Herkunft!W52)</f>
        <v/>
      </c>
      <c r="AB51" s="68" t="str">
        <f>IF([1]Herkunft!X52="...","",[1]Herkunft!X52)</f>
        <v/>
      </c>
      <c r="AC51" s="68" t="str">
        <f>IF([1]Herkunft!Y52="...","",[1]Herkunft!Y52)</f>
        <v/>
      </c>
      <c r="AD51" s="68" t="str">
        <f>IF([1]Herkunft!Z52="...","",[1]Herkunft!Z52)</f>
        <v/>
      </c>
      <c r="AE51" s="68" t="str">
        <f>IF([1]Herkunft!AA52="...","",[1]Herkunft!AA52)</f>
        <v/>
      </c>
      <c r="AF51" s="68" t="str">
        <f>IF([1]Herkunft!AB52="...","",[1]Herkunft!AB52)</f>
        <v/>
      </c>
      <c r="AG51" s="68" t="str">
        <f>IF([1]Herkunft!AC52="...","",[1]Herkunft!AC52)</f>
        <v/>
      </c>
      <c r="AH51" s="68" t="str">
        <f>IF([1]Herkunft!AD52="...","",[1]Herkunft!AD52)</f>
        <v/>
      </c>
      <c r="AI51" s="68" t="str">
        <f>IF([1]Herkunft!AE52="...","",[1]Herkunft!AE52)</f>
        <v/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5206</v>
      </c>
      <c r="C52" s="35">
        <f>100*B52/'2023'!B52-100</f>
        <v>-5.5343857739067346</v>
      </c>
      <c r="D52" s="28">
        <f t="shared" si="1"/>
        <v>11706</v>
      </c>
      <c r="E52" s="35">
        <f>100*D52/'2023'!D52-100</f>
        <v>-7.1099825424535794</v>
      </c>
      <c r="F52" s="68">
        <f>IF([1]Herkunft!B53="...","",[1]Herkunft!B53)</f>
        <v>1057</v>
      </c>
      <c r="G52" s="68">
        <f>IF([1]Herkunft!C53="...","",[1]Herkunft!C53)</f>
        <v>-12.4</v>
      </c>
      <c r="H52" s="68">
        <f>IF([1]Herkunft!D53="...","",[1]Herkunft!D53)</f>
        <v>2498</v>
      </c>
      <c r="I52" s="68">
        <f>IF([1]Herkunft!E53="...","",[1]Herkunft!E53)</f>
        <v>-2.4</v>
      </c>
      <c r="J52" s="68">
        <f>IF([1]Herkunft!F53="...","",[1]Herkunft!F53)</f>
        <v>2.4</v>
      </c>
      <c r="K52" s="68">
        <f>IF([1]Herkunft!G53="...","",[1]Herkunft!G53)</f>
        <v>1227</v>
      </c>
      <c r="L52" s="68">
        <f>IF([1]Herkunft!H53="...","",[1]Herkunft!H53)</f>
        <v>53.6</v>
      </c>
      <c r="M52" s="68">
        <f>IF([1]Herkunft!I53="...","",[1]Herkunft!I53)</f>
        <v>2633</v>
      </c>
      <c r="N52" s="68">
        <f>IF([1]Herkunft!J53="...","",[1]Herkunft!J53)</f>
        <v>51.8</v>
      </c>
      <c r="O52" s="68">
        <f>IF([1]Herkunft!K53="...","",[1]Herkunft!K53)</f>
        <v>2.1</v>
      </c>
      <c r="P52" s="68">
        <f>IF([1]Herkunft!L53="...","",[1]Herkunft!L53)</f>
        <v>1739</v>
      </c>
      <c r="Q52" s="68">
        <f>IF([1]Herkunft!M53="...","",[1]Herkunft!M53)</f>
        <v>38.9</v>
      </c>
      <c r="R52" s="68">
        <f>IF([1]Herkunft!N53="...","",[1]Herkunft!N53)</f>
        <v>4259</v>
      </c>
      <c r="S52" s="68">
        <f>IF([1]Herkunft!O53="...","",[1]Herkunft!O53)</f>
        <v>55.9</v>
      </c>
      <c r="T52" s="68">
        <f>IF([1]Herkunft!P53="...","",[1]Herkunft!P53)</f>
        <v>2.4</v>
      </c>
      <c r="U52" s="68">
        <f>IF([1]Herkunft!Q53="...","",[1]Herkunft!Q53)</f>
        <v>1183</v>
      </c>
      <c r="V52" s="68">
        <f>IF([1]Herkunft!R53="...","",[1]Herkunft!R53)</f>
        <v>-7.7</v>
      </c>
      <c r="W52" s="68">
        <f>IF([1]Herkunft!S53="...","",[1]Herkunft!S53)</f>
        <v>2316</v>
      </c>
      <c r="X52" s="68">
        <f>IF([1]Herkunft!T53="...","",[1]Herkunft!T53)</f>
        <v>-15.1</v>
      </c>
      <c r="Y52" s="68">
        <f>IF([1]Herkunft!U53="...","",[1]Herkunft!U53)</f>
        <v>2</v>
      </c>
      <c r="Z52" s="68" t="str">
        <f>IF([1]Herkunft!V53="...","",[1]Herkunft!V53)</f>
        <v/>
      </c>
      <c r="AA52" s="68" t="str">
        <f>IF([1]Herkunft!W53="...","",[1]Herkunft!W53)</f>
        <v/>
      </c>
      <c r="AB52" s="68" t="str">
        <f>IF([1]Herkunft!X53="...","",[1]Herkunft!X53)</f>
        <v/>
      </c>
      <c r="AC52" s="68" t="str">
        <f>IF([1]Herkunft!Y53="...","",[1]Herkunft!Y53)</f>
        <v/>
      </c>
      <c r="AD52" s="68" t="str">
        <f>IF([1]Herkunft!Z53="...","",[1]Herkunft!Z53)</f>
        <v/>
      </c>
      <c r="AE52" s="68" t="str">
        <f>IF([1]Herkunft!AA53="...","",[1]Herkunft!AA53)</f>
        <v/>
      </c>
      <c r="AF52" s="68" t="str">
        <f>IF([1]Herkunft!AB53="...","",[1]Herkunft!AB53)</f>
        <v/>
      </c>
      <c r="AG52" s="68" t="str">
        <f>IF([1]Herkunft!AC53="...","",[1]Herkunft!AC53)</f>
        <v/>
      </c>
      <c r="AH52" s="68" t="str">
        <f>IF([1]Herkunft!AD53="...","",[1]Herkunft!AD53)</f>
        <v/>
      </c>
      <c r="AI52" s="68" t="str">
        <f>IF([1]Herkunft!AE53="...","",[1]Herkunft!AE53)</f>
        <v/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13402</v>
      </c>
      <c r="C53" s="35">
        <f>100*B53/'2023'!B53-100</f>
        <v>16.986731843575413</v>
      </c>
      <c r="D53" s="28">
        <f t="shared" si="1"/>
        <v>30213</v>
      </c>
      <c r="E53" s="35">
        <f>100*D53/'2023'!D53-100</f>
        <v>-6.617419793534026</v>
      </c>
      <c r="F53" s="68">
        <f>IF([1]Herkunft!B54="...","",[1]Herkunft!B54)</f>
        <v>2199</v>
      </c>
      <c r="G53" s="68">
        <f>IF([1]Herkunft!C54="...","",[1]Herkunft!C54)</f>
        <v>-11</v>
      </c>
      <c r="H53" s="68">
        <f>IF([1]Herkunft!D54="...","",[1]Herkunft!D54)</f>
        <v>5107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>
        <f>IF([1]Herkunft!G54="...","",[1]Herkunft!G54)</f>
        <v>3366</v>
      </c>
      <c r="L53" s="68">
        <f>IF([1]Herkunft!H54="...","",[1]Herkunft!H54)</f>
        <v>-3.6</v>
      </c>
      <c r="M53" s="68">
        <f>IF([1]Herkunft!I54="...","",[1]Herkunft!I54)</f>
        <v>7304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>
        <f>IF([1]Herkunft!L54="...","",[1]Herkunft!L54)</f>
        <v>5226</v>
      </c>
      <c r="Q53" s="68">
        <f>IF([1]Herkunft!M54="...","",[1]Herkunft!M54)</f>
        <v>32.700000000000003</v>
      </c>
      <c r="R53" s="68">
        <f>IF([1]Herkunft!N54="...","",[1]Herkunft!N54)</f>
        <v>11248</v>
      </c>
      <c r="S53" s="68">
        <f>IF([1]Herkunft!O54="...","",[1]Herkunft!O54)</f>
        <v>16.8</v>
      </c>
      <c r="T53" s="68">
        <f>IF([1]Herkunft!P54="...","",[1]Herkunft!P54)</f>
        <v>2.2000000000000002</v>
      </c>
      <c r="U53" s="68">
        <f>IF([1]Herkunft!Q54="...","",[1]Herkunft!Q54)</f>
        <v>2611</v>
      </c>
      <c r="V53" s="68">
        <f>IF([1]Herkunft!R54="...","",[1]Herkunft!R54)</f>
        <v>-27.8</v>
      </c>
      <c r="W53" s="68">
        <f>IF([1]Herkunft!S54="...","",[1]Herkunft!S54)</f>
        <v>6554</v>
      </c>
      <c r="X53" s="68">
        <f>IF([1]Herkunft!T54="...","",[1]Herkunft!T54)</f>
        <v>-22.1</v>
      </c>
      <c r="Y53" s="68">
        <f>IF([1]Herkunft!U54="...","",[1]Herkunft!U54)</f>
        <v>2.5</v>
      </c>
      <c r="Z53" s="68" t="str">
        <f>IF([1]Herkunft!V54="...","",[1]Herkunft!V54)</f>
        <v/>
      </c>
      <c r="AA53" s="68" t="str">
        <f>IF([1]Herkunft!W54="...","",[1]Herkunft!W54)</f>
        <v/>
      </c>
      <c r="AB53" s="68" t="str">
        <f>IF([1]Herkunft!X54="...","",[1]Herkunft!X54)</f>
        <v/>
      </c>
      <c r="AC53" s="68" t="str">
        <f>IF([1]Herkunft!Y54="...","",[1]Herkunft!Y54)</f>
        <v/>
      </c>
      <c r="AD53" s="68" t="str">
        <f>IF([1]Herkunft!Z54="...","",[1]Herkunft!Z54)</f>
        <v/>
      </c>
      <c r="AE53" s="68" t="str">
        <f>IF([1]Herkunft!AA54="...","",[1]Herkunft!AA54)</f>
        <v/>
      </c>
      <c r="AF53" s="68" t="str">
        <f>IF([1]Herkunft!AB54="...","",[1]Herkunft!AB54)</f>
        <v/>
      </c>
      <c r="AG53" s="68" t="str">
        <f>IF([1]Herkunft!AC54="...","",[1]Herkunft!AC54)</f>
        <v/>
      </c>
      <c r="AH53" s="68" t="str">
        <f>IF([1]Herkunft!AD54="...","",[1]Herkunft!AD54)</f>
        <v/>
      </c>
      <c r="AI53" s="68" t="str">
        <f>IF([1]Herkunft!AE54="...","",[1]Herkunft!AE54)</f>
        <v/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6024</v>
      </c>
      <c r="C54" s="35">
        <f>100*B54/'2023'!B54-100</f>
        <v>9.9270072992700733</v>
      </c>
      <c r="D54" s="28">
        <f t="shared" si="1"/>
        <v>12638</v>
      </c>
      <c r="E54" s="35">
        <f>100*D54/'2023'!D54-100</f>
        <v>-2.9115771683183596</v>
      </c>
      <c r="F54" s="68">
        <f>IF([1]Herkunft!B55="...","",[1]Herkunft!B55)</f>
        <v>1196</v>
      </c>
      <c r="G54" s="68">
        <f>IF([1]Herkunft!C55="...","",[1]Herkunft!C55)</f>
        <v>-5.3</v>
      </c>
      <c r="H54" s="68">
        <f>IF([1]Herkunft!D55="...","",[1]Herkunft!D55)</f>
        <v>2396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1361</v>
      </c>
      <c r="L54" s="68">
        <f>IF([1]Herkunft!H55="...","",[1]Herkunft!H55)</f>
        <v>26.6</v>
      </c>
      <c r="M54" s="68">
        <f>IF([1]Herkunft!I55="...","",[1]Herkunft!I55)</f>
        <v>2745</v>
      </c>
      <c r="N54" s="68">
        <f>IF([1]Herkunft!J55="...","",[1]Herkunft!J55)</f>
        <v>10.4</v>
      </c>
      <c r="O54" s="68">
        <f>IF([1]Herkunft!K55="...","",[1]Herkunft!K55)</f>
        <v>2</v>
      </c>
      <c r="P54" s="68">
        <f>IF([1]Herkunft!L55="...","",[1]Herkunft!L55)</f>
        <v>2106</v>
      </c>
      <c r="Q54" s="68">
        <f>IF([1]Herkunft!M55="...","",[1]Herkunft!M55)</f>
        <v>52.8</v>
      </c>
      <c r="R54" s="68">
        <f>IF([1]Herkunft!N55="...","",[1]Herkunft!N55)</f>
        <v>4989</v>
      </c>
      <c r="S54" s="68">
        <f>IF([1]Herkunft!O55="...","",[1]Herkunft!O55)</f>
        <v>56.1</v>
      </c>
      <c r="T54" s="68">
        <f>IF([1]Herkunft!P55="...","",[1]Herkunft!P55)</f>
        <v>2.4</v>
      </c>
      <c r="U54" s="68">
        <f>IF([1]Herkunft!Q55="...","",[1]Herkunft!Q55)</f>
        <v>1361</v>
      </c>
      <c r="V54" s="68">
        <f>IF([1]Herkunft!R55="...","",[1]Herkunft!R55)</f>
        <v>-11.9</v>
      </c>
      <c r="W54" s="68">
        <f>IF([1]Herkunft!S55="...","",[1]Herkunft!S55)</f>
        <v>2508</v>
      </c>
      <c r="X54" s="68">
        <f>IF([1]Herkunft!T55="...","",[1]Herkunft!T55)</f>
        <v>-32.700000000000003</v>
      </c>
      <c r="Y54" s="68">
        <f>IF([1]Herkunft!U55="...","",[1]Herkunft!U55)</f>
        <v>1.8</v>
      </c>
      <c r="Z54" s="68" t="str">
        <f>IF([1]Herkunft!V55="...","",[1]Herkunft!V55)</f>
        <v/>
      </c>
      <c r="AA54" s="68" t="str">
        <f>IF([1]Herkunft!W55="...","",[1]Herkunft!W55)</f>
        <v/>
      </c>
      <c r="AB54" s="68" t="str">
        <f>IF([1]Herkunft!X55="...","",[1]Herkunft!X55)</f>
        <v/>
      </c>
      <c r="AC54" s="68" t="str">
        <f>IF([1]Herkunft!Y55="...","",[1]Herkunft!Y55)</f>
        <v/>
      </c>
      <c r="AD54" s="68" t="str">
        <f>IF([1]Herkunft!Z55="...","",[1]Herkunft!Z55)</f>
        <v/>
      </c>
      <c r="AE54" s="68" t="str">
        <f>IF([1]Herkunft!AA55="...","",[1]Herkunft!AA55)</f>
        <v/>
      </c>
      <c r="AF54" s="68" t="str">
        <f>IF([1]Herkunft!AB55="...","",[1]Herkunft!AB55)</f>
        <v/>
      </c>
      <c r="AG54" s="68" t="str">
        <f>IF([1]Herkunft!AC55="...","",[1]Herkunft!AC55)</f>
        <v/>
      </c>
      <c r="AH54" s="68" t="str">
        <f>IF([1]Herkunft!AD55="...","",[1]Herkunft!AD55)</f>
        <v/>
      </c>
      <c r="AI54" s="68" t="str">
        <f>IF([1]Herkunft!AE55="...","",[1]Herkunft!AE55)</f>
        <v/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3190</v>
      </c>
      <c r="C55" s="35">
        <f>100*B55/'2023'!B55-100</f>
        <v>13.000354233085375</v>
      </c>
      <c r="D55" s="28">
        <f t="shared" si="1"/>
        <v>6708</v>
      </c>
      <c r="E55" s="35">
        <f>100*D55/'2023'!D55-100</f>
        <v>-5.9594755661507293E-2</v>
      </c>
      <c r="F55" s="68">
        <f>IF([1]Herkunft!B56="...","",[1]Herkunft!B56)</f>
        <v>515</v>
      </c>
      <c r="G55" s="68">
        <f>IF([1]Herkunft!C56="...","",[1]Herkunft!C56)</f>
        <v>-20.9</v>
      </c>
      <c r="H55" s="68">
        <f>IF([1]Herkunft!D56="...","",[1]Herkunft!D56)</f>
        <v>1045</v>
      </c>
      <c r="I55" s="68">
        <f>IF([1]Herkunft!E56="...","",[1]Herkunft!E56)</f>
        <v>-28.9</v>
      </c>
      <c r="J55" s="68">
        <f>IF([1]Herkunft!F56="...","",[1]Herkunft!F56)</f>
        <v>2</v>
      </c>
      <c r="K55" s="68">
        <f>IF([1]Herkunft!G56="...","",[1]Herkunft!G56)</f>
        <v>677</v>
      </c>
      <c r="L55" s="68">
        <f>IF([1]Herkunft!H56="...","",[1]Herkunft!H56)</f>
        <v>-21.4</v>
      </c>
      <c r="M55" s="68">
        <f>IF([1]Herkunft!I56="...","",[1]Herkunft!I56)</f>
        <v>1484</v>
      </c>
      <c r="N55" s="68">
        <f>IF([1]Herkunft!J56="...","",[1]Herkunft!J56)</f>
        <v>-7</v>
      </c>
      <c r="O55" s="68">
        <f>IF([1]Herkunft!K56="...","",[1]Herkunft!K56)</f>
        <v>2.2000000000000002</v>
      </c>
      <c r="P55" s="68">
        <f>IF([1]Herkunft!L56="...","",[1]Herkunft!L56)</f>
        <v>1048</v>
      </c>
      <c r="Q55" s="68">
        <f>IF([1]Herkunft!M56="...","",[1]Herkunft!M56)</f>
        <v>-53.4</v>
      </c>
      <c r="R55" s="68">
        <f>IF([1]Herkunft!N56="...","",[1]Herkunft!N56)</f>
        <v>2133</v>
      </c>
      <c r="S55" s="68">
        <f>IF([1]Herkunft!O56="...","",[1]Herkunft!O56)</f>
        <v>-59.5</v>
      </c>
      <c r="T55" s="68">
        <f>IF([1]Herkunft!P56="...","",[1]Herkunft!P56)</f>
        <v>2</v>
      </c>
      <c r="U55" s="68">
        <f>IF([1]Herkunft!Q56="...","",[1]Herkunft!Q56)</f>
        <v>950</v>
      </c>
      <c r="V55" s="68">
        <f>IF([1]Herkunft!R56="...","",[1]Herkunft!R56)</f>
        <v>-27.5</v>
      </c>
      <c r="W55" s="68">
        <f>IF([1]Herkunft!S56="...","",[1]Herkunft!S56)</f>
        <v>2046</v>
      </c>
      <c r="X55" s="68">
        <f>IF([1]Herkunft!T56="...","",[1]Herkunft!T56)</f>
        <v>-32.1</v>
      </c>
      <c r="Y55" s="68">
        <f>IF([1]Herkunft!U56="...","",[1]Herkunft!U56)</f>
        <v>2.2000000000000002</v>
      </c>
      <c r="Z55" s="68" t="str">
        <f>IF([1]Herkunft!V56="...","",[1]Herkunft!V56)</f>
        <v/>
      </c>
      <c r="AA55" s="68" t="str">
        <f>IF([1]Herkunft!W56="...","",[1]Herkunft!W56)</f>
        <v/>
      </c>
      <c r="AB55" s="68" t="str">
        <f>IF([1]Herkunft!X56="...","",[1]Herkunft!X56)</f>
        <v/>
      </c>
      <c r="AC55" s="68" t="str">
        <f>IF([1]Herkunft!Y56="...","",[1]Herkunft!Y56)</f>
        <v/>
      </c>
      <c r="AD55" s="68" t="str">
        <f>IF([1]Herkunft!Z56="...","",[1]Herkunft!Z56)</f>
        <v/>
      </c>
      <c r="AE55" s="68" t="str">
        <f>IF([1]Herkunft!AA56="...","",[1]Herkunft!AA56)</f>
        <v/>
      </c>
      <c r="AF55" s="68" t="str">
        <f>IF([1]Herkunft!AB56="...","",[1]Herkunft!AB56)</f>
        <v/>
      </c>
      <c r="AG55" s="68" t="str">
        <f>IF([1]Herkunft!AC56="...","",[1]Herkunft!AC56)</f>
        <v/>
      </c>
      <c r="AH55" s="68" t="str">
        <f>IF([1]Herkunft!AD56="...","",[1]Herkunft!AD56)</f>
        <v/>
      </c>
      <c r="AI55" s="68" t="str">
        <f>IF([1]Herkunft!AE56="...","",[1]Herkunft!AE56)</f>
        <v/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24491</v>
      </c>
      <c r="C56" s="35">
        <f>100*B56/'2023'!B56-100</f>
        <v>24.408208879406686</v>
      </c>
      <c r="D56" s="28">
        <f t="shared" si="1"/>
        <v>59835</v>
      </c>
      <c r="E56" s="35">
        <f>100*D56/'2023'!D56-100</f>
        <v>13.485064011379805</v>
      </c>
      <c r="F56" s="68">
        <f>IF([1]Herkunft!B57="...","",[1]Herkunft!B57)</f>
        <v>5061</v>
      </c>
      <c r="G56" s="68">
        <f>IF([1]Herkunft!C57="...","",[1]Herkunft!C57)</f>
        <v>6.6</v>
      </c>
      <c r="H56" s="68">
        <f>IF([1]Herkunft!D57="...","",[1]Herkunft!D57)</f>
        <v>12860</v>
      </c>
      <c r="I56" s="68">
        <f>IF([1]Herkunft!E57="...","",[1]Herkunft!E57)</f>
        <v>3.7</v>
      </c>
      <c r="J56" s="68">
        <f>IF([1]Herkunft!F57="...","",[1]Herkunft!F57)</f>
        <v>2.5</v>
      </c>
      <c r="K56" s="68">
        <f>IF([1]Herkunft!G57="...","",[1]Herkunft!G57)</f>
        <v>5150</v>
      </c>
      <c r="L56" s="68">
        <f>IF([1]Herkunft!H57="...","",[1]Herkunft!H57)</f>
        <v>18.899999999999999</v>
      </c>
      <c r="M56" s="68">
        <f>IF([1]Herkunft!I57="...","",[1]Herkunft!I57)</f>
        <v>12110</v>
      </c>
      <c r="N56" s="68">
        <f>IF([1]Herkunft!J57="...","",[1]Herkunft!J57)</f>
        <v>9.5</v>
      </c>
      <c r="O56" s="68">
        <f>IF([1]Herkunft!K57="...","",[1]Herkunft!K57)</f>
        <v>2.4</v>
      </c>
      <c r="P56" s="68">
        <f>IF([1]Herkunft!L57="...","",[1]Herkunft!L57)</f>
        <v>6951</v>
      </c>
      <c r="Q56" s="68">
        <f>IF([1]Herkunft!M57="...","",[1]Herkunft!M57)</f>
        <v>23.1</v>
      </c>
      <c r="R56" s="68">
        <f>IF([1]Herkunft!N57="...","",[1]Herkunft!N57)</f>
        <v>17605</v>
      </c>
      <c r="S56" s="68">
        <f>IF([1]Herkunft!O57="...","",[1]Herkunft!O57)</f>
        <v>26.9</v>
      </c>
      <c r="T56" s="68">
        <f>IF([1]Herkunft!P57="...","",[1]Herkunft!P57)</f>
        <v>2.5</v>
      </c>
      <c r="U56" s="68">
        <f>IF([1]Herkunft!Q57="...","",[1]Herkunft!Q57)</f>
        <v>7329</v>
      </c>
      <c r="V56" s="68">
        <f>IF([1]Herkunft!R57="...","",[1]Herkunft!R57)</f>
        <v>10.199999999999999</v>
      </c>
      <c r="W56" s="68">
        <f>IF([1]Herkunft!S57="...","",[1]Herkunft!S57)</f>
        <v>17260</v>
      </c>
      <c r="X56" s="68">
        <f>IF([1]Herkunft!T57="...","",[1]Herkunft!T57)</f>
        <v>15.1</v>
      </c>
      <c r="Y56" s="68">
        <f>IF([1]Herkunft!U57="...","",[1]Herkunft!U57)</f>
        <v>2.4</v>
      </c>
      <c r="Z56" s="68" t="str">
        <f>IF([1]Herkunft!V57="...","",[1]Herkunft!V57)</f>
        <v/>
      </c>
      <c r="AA56" s="68" t="str">
        <f>IF([1]Herkunft!W57="...","",[1]Herkunft!W57)</f>
        <v/>
      </c>
      <c r="AB56" s="68" t="str">
        <f>IF([1]Herkunft!X57="...","",[1]Herkunft!X57)</f>
        <v/>
      </c>
      <c r="AC56" s="68" t="str">
        <f>IF([1]Herkunft!Y57="...","",[1]Herkunft!Y57)</f>
        <v/>
      </c>
      <c r="AD56" s="68" t="str">
        <f>IF([1]Herkunft!Z57="...","",[1]Herkunft!Z57)</f>
        <v/>
      </c>
      <c r="AE56" s="68" t="str">
        <f>IF([1]Herkunft!AA57="...","",[1]Herkunft!AA57)</f>
        <v/>
      </c>
      <c r="AF56" s="68" t="str">
        <f>IF([1]Herkunft!AB57="...","",[1]Herkunft!AB57)</f>
        <v/>
      </c>
      <c r="AG56" s="68" t="str">
        <f>IF([1]Herkunft!AC57="...","",[1]Herkunft!AC57)</f>
        <v/>
      </c>
      <c r="AH56" s="68" t="str">
        <f>IF([1]Herkunft!AD57="...","",[1]Herkunft!AD57)</f>
        <v/>
      </c>
      <c r="AI56" s="68" t="str">
        <f>IF([1]Herkunft!AE57="...","",[1]Herkunft!AE57)</f>
        <v/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6898</v>
      </c>
      <c r="C57" s="35">
        <f>100*B57/'2023'!B57-100</f>
        <v>0.87744954665106434</v>
      </c>
      <c r="D57" s="28">
        <f t="shared" si="1"/>
        <v>14551</v>
      </c>
      <c r="E57" s="35">
        <f>100*D57/'2023'!D57-100</f>
        <v>-3.0191948813649674</v>
      </c>
      <c r="F57" s="68">
        <f>IF([1]Herkunft!B58="...","",[1]Herkunft!B58)</f>
        <v>1160</v>
      </c>
      <c r="G57" s="68">
        <f>IF([1]Herkunft!C58="...","",[1]Herkunft!C58)</f>
        <v>-18.8</v>
      </c>
      <c r="H57" s="68">
        <f>IF([1]Herkunft!D58="...","",[1]Herkunft!D58)</f>
        <v>2740</v>
      </c>
      <c r="I57" s="68">
        <f>IF([1]Herkunft!E58="...","",[1]Herkunft!E58)</f>
        <v>-12.8</v>
      </c>
      <c r="J57" s="68">
        <f>IF([1]Herkunft!F58="...","",[1]Herkunft!F58)</f>
        <v>2.4</v>
      </c>
      <c r="K57" s="68">
        <f>IF([1]Herkunft!G58="...","",[1]Herkunft!G58)</f>
        <v>1550</v>
      </c>
      <c r="L57" s="68">
        <f>IF([1]Herkunft!H58="...","",[1]Herkunft!H58)</f>
        <v>-15.9</v>
      </c>
      <c r="M57" s="68">
        <f>IF([1]Herkunft!I58="...","",[1]Herkunft!I58)</f>
        <v>3178</v>
      </c>
      <c r="N57" s="68">
        <f>IF([1]Herkunft!J58="...","",[1]Herkunft!J58)</f>
        <v>-15.5</v>
      </c>
      <c r="O57" s="68">
        <f>IF([1]Herkunft!K58="...","",[1]Herkunft!K58)</f>
        <v>2.1</v>
      </c>
      <c r="P57" s="68">
        <f>IF([1]Herkunft!L58="...","",[1]Herkunft!L58)</f>
        <v>1889</v>
      </c>
      <c r="Q57" s="68">
        <f>IF([1]Herkunft!M58="...","",[1]Herkunft!M58)</f>
        <v>-8.6999999999999993</v>
      </c>
      <c r="R57" s="68">
        <f>IF([1]Herkunft!N58="...","",[1]Herkunft!N58)</f>
        <v>4140</v>
      </c>
      <c r="S57" s="68">
        <f>IF([1]Herkunft!O58="...","",[1]Herkunft!O58)</f>
        <v>-8.8000000000000007</v>
      </c>
      <c r="T57" s="68">
        <f>IF([1]Herkunft!P58="...","",[1]Herkunft!P58)</f>
        <v>2.2000000000000002</v>
      </c>
      <c r="U57" s="68">
        <f>IF([1]Herkunft!Q58="...","",[1]Herkunft!Q58)</f>
        <v>2299</v>
      </c>
      <c r="V57" s="68">
        <f>IF([1]Herkunft!R58="...","",[1]Herkunft!R58)</f>
        <v>-15.7</v>
      </c>
      <c r="W57" s="68">
        <f>IF([1]Herkunft!S58="...","",[1]Herkunft!S58)</f>
        <v>4493</v>
      </c>
      <c r="X57" s="68">
        <f>IF([1]Herkunft!T58="...","",[1]Herkunft!T58)</f>
        <v>-17.7</v>
      </c>
      <c r="Y57" s="68">
        <f>IF([1]Herkunft!U58="...","",[1]Herkunft!U58)</f>
        <v>2</v>
      </c>
      <c r="Z57" s="68" t="str">
        <f>IF([1]Herkunft!V58="...","",[1]Herkunft!V58)</f>
        <v/>
      </c>
      <c r="AA57" s="68" t="str">
        <f>IF([1]Herkunft!W58="...","",[1]Herkunft!W58)</f>
        <v/>
      </c>
      <c r="AB57" s="68" t="str">
        <f>IF([1]Herkunft!X58="...","",[1]Herkunft!X58)</f>
        <v/>
      </c>
      <c r="AC57" s="68" t="str">
        <f>IF([1]Herkunft!Y58="...","",[1]Herkunft!Y58)</f>
        <v/>
      </c>
      <c r="AD57" s="68" t="str">
        <f>IF([1]Herkunft!Z58="...","",[1]Herkunft!Z58)</f>
        <v/>
      </c>
      <c r="AE57" s="68" t="str">
        <f>IF([1]Herkunft!AA58="...","",[1]Herkunft!AA58)</f>
        <v/>
      </c>
      <c r="AF57" s="68" t="str">
        <f>IF([1]Herkunft!AB58="...","",[1]Herkunft!AB58)</f>
        <v/>
      </c>
      <c r="AG57" s="68" t="str">
        <f>IF([1]Herkunft!AC58="...","",[1]Herkunft!AC58)</f>
        <v/>
      </c>
      <c r="AH57" s="68" t="str">
        <f>IF([1]Herkunft!AD58="...","",[1]Herkunft!AD58)</f>
        <v/>
      </c>
      <c r="AI57" s="68" t="str">
        <f>IF([1]Herkunft!AE58="...","",[1]Herkunft!AE58)</f>
        <v/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84162</v>
      </c>
      <c r="C58" s="35">
        <f>100*B58/'2023'!B58-100</f>
        <v>16.488809533695971</v>
      </c>
      <c r="D58" s="28">
        <f t="shared" si="1"/>
        <v>145685</v>
      </c>
      <c r="E58" s="35">
        <f>100*D58/'2023'!D58-100</f>
        <v>14.073963871553744</v>
      </c>
      <c r="F58" s="68">
        <f>IF([1]Herkunft!B59="...","",[1]Herkunft!B59)</f>
        <v>18117</v>
      </c>
      <c r="G58" s="68">
        <f>IF([1]Herkunft!C59="...","",[1]Herkunft!C59)</f>
        <v>7</v>
      </c>
      <c r="H58" s="68">
        <f>IF([1]Herkunft!D59="...","",[1]Herkunft!D59)</f>
        <v>31270</v>
      </c>
      <c r="I58" s="68">
        <f>IF([1]Herkunft!E59="...","",[1]Herkunft!E59)</f>
        <v>5.2</v>
      </c>
      <c r="J58" s="68">
        <f>IF([1]Herkunft!F59="...","",[1]Herkunft!F59)</f>
        <v>1.7</v>
      </c>
      <c r="K58" s="68">
        <f>IF([1]Herkunft!G59="...","",[1]Herkunft!G59)</f>
        <v>17828</v>
      </c>
      <c r="L58" s="68">
        <f>IF([1]Herkunft!H59="...","",[1]Herkunft!H59)</f>
        <v>13.8</v>
      </c>
      <c r="M58" s="68">
        <f>IF([1]Herkunft!I59="...","",[1]Herkunft!I59)</f>
        <v>30118</v>
      </c>
      <c r="N58" s="68">
        <f>IF([1]Herkunft!J59="...","",[1]Herkunft!J59)</f>
        <v>9.6</v>
      </c>
      <c r="O58" s="68">
        <f>IF([1]Herkunft!K59="...","",[1]Herkunft!K59)</f>
        <v>1.7</v>
      </c>
      <c r="P58" s="68">
        <f>IF([1]Herkunft!L59="...","",[1]Herkunft!L59)</f>
        <v>24858</v>
      </c>
      <c r="Q58" s="68">
        <f>IF([1]Herkunft!M59="...","",[1]Herkunft!M59)</f>
        <v>18.600000000000001</v>
      </c>
      <c r="R58" s="68">
        <f>IF([1]Herkunft!N59="...","",[1]Herkunft!N59)</f>
        <v>43480</v>
      </c>
      <c r="S58" s="68">
        <f>IF([1]Herkunft!O59="...","",[1]Herkunft!O59)</f>
        <v>16.399999999999999</v>
      </c>
      <c r="T58" s="68">
        <f>IF([1]Herkunft!P59="...","",[1]Herkunft!P59)</f>
        <v>1.7</v>
      </c>
      <c r="U58" s="68">
        <f>IF([1]Herkunft!Q59="...","",[1]Herkunft!Q59)</f>
        <v>23359</v>
      </c>
      <c r="V58" s="68">
        <f>IF([1]Herkunft!R59="...","",[1]Herkunft!R59)</f>
        <v>-4.3</v>
      </c>
      <c r="W58" s="68">
        <f>IF([1]Herkunft!S59="...","",[1]Herkunft!S59)</f>
        <v>40817</v>
      </c>
      <c r="X58" s="68">
        <f>IF([1]Herkunft!T59="...","",[1]Herkunft!T59)</f>
        <v>-4.0999999999999996</v>
      </c>
      <c r="Y58" s="68">
        <f>IF([1]Herkunft!U59="...","",[1]Herkunft!U59)</f>
        <v>1.7</v>
      </c>
      <c r="Z58" s="68" t="str">
        <f>IF([1]Herkunft!V59="...","",[1]Herkunft!V59)</f>
        <v/>
      </c>
      <c r="AA58" s="68" t="str">
        <f>IF([1]Herkunft!W59="...","",[1]Herkunft!W59)</f>
        <v/>
      </c>
      <c r="AB58" s="68" t="str">
        <f>IF([1]Herkunft!X59="...","",[1]Herkunft!X59)</f>
        <v/>
      </c>
      <c r="AC58" s="68" t="str">
        <f>IF([1]Herkunft!Y59="...","",[1]Herkunft!Y59)</f>
        <v/>
      </c>
      <c r="AD58" s="68" t="str">
        <f>IF([1]Herkunft!Z59="...","",[1]Herkunft!Z59)</f>
        <v/>
      </c>
      <c r="AE58" s="68" t="str">
        <f>IF([1]Herkunft!AA59="...","",[1]Herkunft!AA59)</f>
        <v/>
      </c>
      <c r="AF58" s="68" t="str">
        <f>IF([1]Herkunft!AB59="...","",[1]Herkunft!AB59)</f>
        <v/>
      </c>
      <c r="AG58" s="68" t="str">
        <f>IF([1]Herkunft!AC59="...","",[1]Herkunft!AC59)</f>
        <v/>
      </c>
      <c r="AH58" s="68" t="str">
        <f>IF([1]Herkunft!AD59="...","",[1]Herkunft!AD59)</f>
        <v/>
      </c>
      <c r="AI58" s="68" t="str">
        <f>IF([1]Herkunft!AE59="...","",[1]Herkunft!AE59)</f>
        <v/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5186</v>
      </c>
      <c r="C59" s="35">
        <f>100*B59/'2023'!B59-100</f>
        <v>10.646468956688707</v>
      </c>
      <c r="D59" s="28">
        <f t="shared" si="1"/>
        <v>11371</v>
      </c>
      <c r="E59" s="35">
        <f>100*D59/'2023'!D59-100</f>
        <v>6.4002994292130637</v>
      </c>
      <c r="F59" s="68">
        <f>IF([1]Herkunft!B60="...","",[1]Herkunft!B60)</f>
        <v>1119</v>
      </c>
      <c r="G59" s="68">
        <f>IF([1]Herkunft!C60="...","",[1]Herkunft!C60)</f>
        <v>-16.600000000000001</v>
      </c>
      <c r="H59" s="68">
        <f>IF([1]Herkunft!D60="...","",[1]Herkunft!D60)</f>
        <v>2507</v>
      </c>
      <c r="I59" s="68">
        <f>IF([1]Herkunft!E60="...","",[1]Herkunft!E60)</f>
        <v>-12.2</v>
      </c>
      <c r="J59" s="68">
        <f>IF([1]Herkunft!F60="...","",[1]Herkunft!F60)</f>
        <v>2.2000000000000002</v>
      </c>
      <c r="K59" s="68">
        <f>IF([1]Herkunft!G60="...","",[1]Herkunft!G60)</f>
        <v>1145</v>
      </c>
      <c r="L59" s="68">
        <f>IF([1]Herkunft!H60="...","",[1]Herkunft!H60)</f>
        <v>-4.4000000000000004</v>
      </c>
      <c r="M59" s="68">
        <f>IF([1]Herkunft!I60="...","",[1]Herkunft!I60)</f>
        <v>2466</v>
      </c>
      <c r="N59" s="68">
        <f>IF([1]Herkunft!J60="...","",[1]Herkunft!J60)</f>
        <v>-11.8</v>
      </c>
      <c r="O59" s="68">
        <f>IF([1]Herkunft!K60="...","",[1]Herkunft!K60)</f>
        <v>2.2000000000000002</v>
      </c>
      <c r="P59" s="68">
        <f>IF([1]Herkunft!L60="...","",[1]Herkunft!L60)</f>
        <v>1536</v>
      </c>
      <c r="Q59" s="68">
        <f>IF([1]Herkunft!M60="...","",[1]Herkunft!M60)</f>
        <v>-6.5</v>
      </c>
      <c r="R59" s="68">
        <f>IF([1]Herkunft!N60="...","",[1]Herkunft!N60)</f>
        <v>3498</v>
      </c>
      <c r="S59" s="68">
        <f>IF([1]Herkunft!O60="...","",[1]Herkunft!O60)</f>
        <v>-2.8</v>
      </c>
      <c r="T59" s="68">
        <f>IF([1]Herkunft!P60="...","",[1]Herkunft!P60)</f>
        <v>2.2999999999999998</v>
      </c>
      <c r="U59" s="68">
        <f>IF([1]Herkunft!Q60="...","",[1]Herkunft!Q60)</f>
        <v>1386</v>
      </c>
      <c r="V59" s="68">
        <f>IF([1]Herkunft!R60="...","",[1]Herkunft!R60)</f>
        <v>-14.7</v>
      </c>
      <c r="W59" s="68">
        <f>IF([1]Herkunft!S60="...","",[1]Herkunft!S60)</f>
        <v>2900</v>
      </c>
      <c r="X59" s="68">
        <f>IF([1]Herkunft!T60="...","",[1]Herkunft!T60)</f>
        <v>-21</v>
      </c>
      <c r="Y59" s="68">
        <f>IF([1]Herkunft!U60="...","",[1]Herkunft!U60)</f>
        <v>2.1</v>
      </c>
      <c r="Z59" s="68" t="str">
        <f>IF([1]Herkunft!V60="...","",[1]Herkunft!V60)</f>
        <v/>
      </c>
      <c r="AA59" s="68" t="str">
        <f>IF([1]Herkunft!W60="...","",[1]Herkunft!W60)</f>
        <v/>
      </c>
      <c r="AB59" s="68" t="str">
        <f>IF([1]Herkunft!X60="...","",[1]Herkunft!X60)</f>
        <v/>
      </c>
      <c r="AC59" s="68" t="str">
        <f>IF([1]Herkunft!Y60="...","",[1]Herkunft!Y60)</f>
        <v/>
      </c>
      <c r="AD59" s="68" t="str">
        <f>IF([1]Herkunft!Z60="...","",[1]Herkunft!Z60)</f>
        <v/>
      </c>
      <c r="AE59" s="68" t="str">
        <f>IF([1]Herkunft!AA60="...","",[1]Herkunft!AA60)</f>
        <v/>
      </c>
      <c r="AF59" s="68" t="str">
        <f>IF([1]Herkunft!AB60="...","",[1]Herkunft!AB60)</f>
        <v/>
      </c>
      <c r="AG59" s="68" t="str">
        <f>IF([1]Herkunft!AC60="...","",[1]Herkunft!AC60)</f>
        <v/>
      </c>
      <c r="AH59" s="68" t="str">
        <f>IF([1]Herkunft!AD60="...","",[1]Herkunft!AD60)</f>
        <v/>
      </c>
      <c r="AI59" s="68" t="str">
        <f>IF([1]Herkunft!AE60="...","",[1]Herkunft!AE60)</f>
        <v/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6224</v>
      </c>
      <c r="C60" s="35">
        <f>100*B60/'2023'!B60-100</f>
        <v>3.6469608659450472</v>
      </c>
      <c r="D60" s="28">
        <f t="shared" si="1"/>
        <v>14382</v>
      </c>
      <c r="E60" s="35">
        <f>100*D60/'2023'!D60-100</f>
        <v>-2.2696384887197638</v>
      </c>
      <c r="F60" s="68">
        <f>IF([1]Herkunft!B61="...","",[1]Herkunft!B61)</f>
        <v>1066</v>
      </c>
      <c r="G60" s="68">
        <f>IF([1]Herkunft!C61="...","",[1]Herkunft!C61)</f>
        <v>-16.7</v>
      </c>
      <c r="H60" s="68">
        <f>IF([1]Herkunft!D61="...","",[1]Herkunft!D61)</f>
        <v>2442</v>
      </c>
      <c r="I60" s="68">
        <f>IF([1]Herkunft!E61="...","",[1]Herkunft!E61)</f>
        <v>-25.5</v>
      </c>
      <c r="J60" s="68">
        <f>IF([1]Herkunft!F61="...","",[1]Herkunft!F61)</f>
        <v>2.2999999999999998</v>
      </c>
      <c r="K60" s="68">
        <f>IF([1]Herkunft!G61="...","",[1]Herkunft!G61)</f>
        <v>964</v>
      </c>
      <c r="L60" s="68">
        <f>IF([1]Herkunft!H61="...","",[1]Herkunft!H61)</f>
        <v>-5</v>
      </c>
      <c r="M60" s="68">
        <f>IF([1]Herkunft!I61="...","",[1]Herkunft!I61)</f>
        <v>2089</v>
      </c>
      <c r="N60" s="68">
        <f>IF([1]Herkunft!J61="...","",[1]Herkunft!J61)</f>
        <v>-16.899999999999999</v>
      </c>
      <c r="O60" s="68">
        <f>IF([1]Herkunft!K61="...","",[1]Herkunft!K61)</f>
        <v>2.2000000000000002</v>
      </c>
      <c r="P60" s="68">
        <f>IF([1]Herkunft!L61="...","",[1]Herkunft!L61)</f>
        <v>2252</v>
      </c>
      <c r="Q60" s="68">
        <f>IF([1]Herkunft!M61="...","",[1]Herkunft!M61)</f>
        <v>29.3</v>
      </c>
      <c r="R60" s="68">
        <f>IF([1]Herkunft!N61="...","",[1]Herkunft!N61)</f>
        <v>5586</v>
      </c>
      <c r="S60" s="68">
        <f>IF([1]Herkunft!O61="...","",[1]Herkunft!O61)</f>
        <v>39.700000000000003</v>
      </c>
      <c r="T60" s="68">
        <f>IF([1]Herkunft!P61="...","",[1]Herkunft!P61)</f>
        <v>2.5</v>
      </c>
      <c r="U60" s="68">
        <f>IF([1]Herkunft!Q61="...","",[1]Herkunft!Q61)</f>
        <v>1942</v>
      </c>
      <c r="V60" s="68">
        <f>IF([1]Herkunft!R61="...","",[1]Herkunft!R61)</f>
        <v>-15.6</v>
      </c>
      <c r="W60" s="68">
        <f>IF([1]Herkunft!S61="...","",[1]Herkunft!S61)</f>
        <v>4265</v>
      </c>
      <c r="X60" s="68">
        <f>IF([1]Herkunft!T61="...","",[1]Herkunft!T61)</f>
        <v>-19.399999999999999</v>
      </c>
      <c r="Y60" s="68">
        <f>IF([1]Herkunft!U61="...","",[1]Herkunft!U61)</f>
        <v>2.2000000000000002</v>
      </c>
      <c r="Z60" s="68" t="str">
        <f>IF([1]Herkunft!V61="...","",[1]Herkunft!V61)</f>
        <v/>
      </c>
      <c r="AA60" s="68" t="str">
        <f>IF([1]Herkunft!W61="...","",[1]Herkunft!W61)</f>
        <v/>
      </c>
      <c r="AB60" s="68" t="str">
        <f>IF([1]Herkunft!X61="...","",[1]Herkunft!X61)</f>
        <v/>
      </c>
      <c r="AC60" s="68" t="str">
        <f>IF([1]Herkunft!Y61="...","",[1]Herkunft!Y61)</f>
        <v/>
      </c>
      <c r="AD60" s="68" t="str">
        <f>IF([1]Herkunft!Z61="...","",[1]Herkunft!Z61)</f>
        <v/>
      </c>
      <c r="AE60" s="68" t="str">
        <f>IF([1]Herkunft!AA61="...","",[1]Herkunft!AA61)</f>
        <v/>
      </c>
      <c r="AF60" s="68" t="str">
        <f>IF([1]Herkunft!AB61="...","",[1]Herkunft!AB61)</f>
        <v/>
      </c>
      <c r="AG60" s="68" t="str">
        <f>IF([1]Herkunft!AC61="...","",[1]Herkunft!AC61)</f>
        <v/>
      </c>
      <c r="AH60" s="68" t="str">
        <f>IF([1]Herkunft!AD61="...","",[1]Herkunft!AD61)</f>
        <v/>
      </c>
      <c r="AI60" s="68" t="str">
        <f>IF([1]Herkunft!AE61="...","",[1]Herkunft!AE61)</f>
        <v/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6167</v>
      </c>
      <c r="C61" s="35">
        <f>100*B61/'2023'!B61-100</f>
        <v>6.4376941663790177</v>
      </c>
      <c r="D61" s="28">
        <f t="shared" si="1"/>
        <v>14134</v>
      </c>
      <c r="E61" s="35">
        <f>100*D61/'2023'!D61-100</f>
        <v>-1.470895782502609</v>
      </c>
      <c r="F61" s="68">
        <f>IF([1]Herkunft!B62="...","",[1]Herkunft!B62)</f>
        <v>1368</v>
      </c>
      <c r="G61" s="68">
        <f>IF([1]Herkunft!C62="...","",[1]Herkunft!C62)</f>
        <v>-0.7</v>
      </c>
      <c r="H61" s="68">
        <f>IF([1]Herkunft!D62="...","",[1]Herkunft!D62)</f>
        <v>2911</v>
      </c>
      <c r="I61" s="68">
        <f>IF([1]Herkunft!E62="...","",[1]Herkunft!E62)</f>
        <v>-16</v>
      </c>
      <c r="J61" s="68">
        <f>IF([1]Herkunft!F62="...","",[1]Herkunft!F62)</f>
        <v>2.1</v>
      </c>
      <c r="K61" s="68">
        <f>IF([1]Herkunft!G62="...","",[1]Herkunft!G62)</f>
        <v>1153</v>
      </c>
      <c r="L61" s="68">
        <f>IF([1]Herkunft!H62="...","",[1]Herkunft!H62)</f>
        <v>-6.6</v>
      </c>
      <c r="M61" s="68">
        <f>IF([1]Herkunft!I62="...","",[1]Herkunft!I62)</f>
        <v>2830</v>
      </c>
      <c r="N61" s="68">
        <f>IF([1]Herkunft!J62="...","",[1]Herkunft!J62)</f>
        <v>2.5</v>
      </c>
      <c r="O61" s="68">
        <f>IF([1]Herkunft!K62="...","",[1]Herkunft!K62)</f>
        <v>2.5</v>
      </c>
      <c r="P61" s="68">
        <f>IF([1]Herkunft!L62="...","",[1]Herkunft!L62)</f>
        <v>2151</v>
      </c>
      <c r="Q61" s="68">
        <f>IF([1]Herkunft!M62="...","",[1]Herkunft!M62)</f>
        <v>-5.2</v>
      </c>
      <c r="R61" s="68">
        <f>IF([1]Herkunft!N62="...","",[1]Herkunft!N62)</f>
        <v>5157</v>
      </c>
      <c r="S61" s="68">
        <f>IF([1]Herkunft!O62="...","",[1]Herkunft!O62)</f>
        <v>-4.3</v>
      </c>
      <c r="T61" s="68">
        <f>IF([1]Herkunft!P62="...","",[1]Herkunft!P62)</f>
        <v>2.4</v>
      </c>
      <c r="U61" s="68">
        <f>IF([1]Herkunft!Q62="...","",[1]Herkunft!Q62)</f>
        <v>1495</v>
      </c>
      <c r="V61" s="68">
        <f>IF([1]Herkunft!R62="...","",[1]Herkunft!R62)</f>
        <v>2</v>
      </c>
      <c r="W61" s="68">
        <f>IF([1]Herkunft!S62="...","",[1]Herkunft!S62)</f>
        <v>3236</v>
      </c>
      <c r="X61" s="68">
        <f>IF([1]Herkunft!T62="...","",[1]Herkunft!T62)</f>
        <v>-2</v>
      </c>
      <c r="Y61" s="68">
        <f>IF([1]Herkunft!U62="...","",[1]Herkunft!U62)</f>
        <v>2.2000000000000002</v>
      </c>
      <c r="Z61" s="68" t="str">
        <f>IF([1]Herkunft!V62="...","",[1]Herkunft!V62)</f>
        <v/>
      </c>
      <c r="AA61" s="68" t="str">
        <f>IF([1]Herkunft!W62="...","",[1]Herkunft!W62)</f>
        <v/>
      </c>
      <c r="AB61" s="68" t="str">
        <f>IF([1]Herkunft!X62="...","",[1]Herkunft!X62)</f>
        <v/>
      </c>
      <c r="AC61" s="68" t="str">
        <f>IF([1]Herkunft!Y62="...","",[1]Herkunft!Y62)</f>
        <v/>
      </c>
      <c r="AD61" s="68" t="str">
        <f>IF([1]Herkunft!Z62="...","",[1]Herkunft!Z62)</f>
        <v/>
      </c>
      <c r="AE61" s="68" t="str">
        <f>IF([1]Herkunft!AA62="...","",[1]Herkunft!AA62)</f>
        <v/>
      </c>
      <c r="AF61" s="68" t="str">
        <f>IF([1]Herkunft!AB62="...","",[1]Herkunft!AB62)</f>
        <v/>
      </c>
      <c r="AG61" s="68" t="str">
        <f>IF([1]Herkunft!AC62="...","",[1]Herkunft!AC62)</f>
        <v/>
      </c>
      <c r="AH61" s="68" t="str">
        <f>IF([1]Herkunft!AD62="...","",[1]Herkunft!AD62)</f>
        <v/>
      </c>
      <c r="AI61" s="68" t="str">
        <f>IF([1]Herkunft!AE62="...","",[1]Herkunft!AE62)</f>
        <v/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>-</v>
      </c>
      <c r="Q62" s="68" t="str">
        <f>IF([1]Herkunft!M63="...","",[1]Herkunft!M63)</f>
        <v>-</v>
      </c>
      <c r="R62" s="68" t="str">
        <f>IF([1]Herkunft!N63="...","",[1]Herkunft!N63)</f>
        <v>-</v>
      </c>
      <c r="S62" s="68" t="str">
        <f>IF([1]Herkunft!O63="...","",[1]Herkunft!O63)</f>
        <v>-</v>
      </c>
      <c r="T62" s="68" t="str">
        <f>IF([1]Herkunft!P63="...","",[1]Herkunft!P63)</f>
        <v>-</v>
      </c>
      <c r="U62" s="68" t="str">
        <f>IF([1]Herkunft!Q63="...","",[1]Herkunft!Q63)</f>
        <v>-</v>
      </c>
      <c r="V62" s="68" t="str">
        <f>IF([1]Herkunft!R63="...","",[1]Herkunft!R63)</f>
        <v>-</v>
      </c>
      <c r="W62" s="68" t="str">
        <f>IF([1]Herkunft!S63="...","",[1]Herkunft!S63)</f>
        <v>-</v>
      </c>
      <c r="X62" s="68" t="str">
        <f>IF([1]Herkunft!T63="...","",[1]Herkunft!T63)</f>
        <v>-</v>
      </c>
      <c r="Y62" s="68" t="str">
        <f>IF([1]Herkunft!U63="...","",[1]Herkunft!U63)</f>
        <v>-</v>
      </c>
      <c r="Z62" s="68" t="str">
        <f>IF([1]Herkunft!V63="...","",[1]Herkunft!V63)</f>
        <v/>
      </c>
      <c r="AA62" s="68" t="str">
        <f>IF([1]Herkunft!W63="...","",[1]Herkunft!W63)</f>
        <v/>
      </c>
      <c r="AB62" s="68" t="str">
        <f>IF([1]Herkunft!X63="...","",[1]Herkunft!X63)</f>
        <v/>
      </c>
      <c r="AC62" s="68" t="str">
        <f>IF([1]Herkunft!Y63="...","",[1]Herkunft!Y63)</f>
        <v/>
      </c>
      <c r="AD62" s="68" t="str">
        <f>IF([1]Herkunft!Z63="...","",[1]Herkunft!Z63)</f>
        <v/>
      </c>
      <c r="AE62" s="68" t="str">
        <f>IF([1]Herkunft!AA63="...","",[1]Herkunft!AA63)</f>
        <v/>
      </c>
      <c r="AF62" s="68" t="str">
        <f>IF([1]Herkunft!AB63="...","",[1]Herkunft!AB63)</f>
        <v/>
      </c>
      <c r="AG62" s="68" t="str">
        <f>IF([1]Herkunft!AC63="...","",[1]Herkunft!AC63)</f>
        <v/>
      </c>
      <c r="AH62" s="68" t="str">
        <f>IF([1]Herkunft!AD63="...","",[1]Herkunft!AD63)</f>
        <v/>
      </c>
      <c r="AI62" s="68" t="str">
        <f>IF([1]Herkunft!AE63="...","",[1]Herkunft!AE63)</f>
        <v/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6438</v>
      </c>
      <c r="C63" s="35">
        <f>100*B63/'2023'!B63-100</f>
        <v>9.1741563506867863</v>
      </c>
      <c r="D63" s="28">
        <f t="shared" si="1"/>
        <v>12961</v>
      </c>
      <c r="E63" s="35">
        <f>100*D63/'2023'!D63-100</f>
        <v>-1.8477849299507767</v>
      </c>
      <c r="F63" s="68">
        <f>IF([1]Herkunft!B64="...","",[1]Herkunft!B64)</f>
        <v>1537</v>
      </c>
      <c r="G63" s="68">
        <f>IF([1]Herkunft!C64="...","",[1]Herkunft!C64)</f>
        <v>0.9</v>
      </c>
      <c r="H63" s="68">
        <f>IF([1]Herkunft!D64="...","",[1]Herkunft!D64)</f>
        <v>2925</v>
      </c>
      <c r="I63" s="68">
        <f>IF([1]Herkunft!E64="...","",[1]Herkunft!E64)</f>
        <v>-17.8</v>
      </c>
      <c r="J63" s="68">
        <f>IF([1]Herkunft!F64="...","",[1]Herkunft!F64)</f>
        <v>1.9</v>
      </c>
      <c r="K63" s="68">
        <f>IF([1]Herkunft!G64="...","",[1]Herkunft!G64)</f>
        <v>1084</v>
      </c>
      <c r="L63" s="68">
        <f>IF([1]Herkunft!H64="...","",[1]Herkunft!H64)</f>
        <v>-4.0999999999999996</v>
      </c>
      <c r="M63" s="68">
        <f>IF([1]Herkunft!I64="...","",[1]Herkunft!I64)</f>
        <v>2337</v>
      </c>
      <c r="N63" s="68">
        <f>IF([1]Herkunft!J64="...","",[1]Herkunft!J64)</f>
        <v>-1.2</v>
      </c>
      <c r="O63" s="68">
        <f>IF([1]Herkunft!K64="...","",[1]Herkunft!K64)</f>
        <v>2.2000000000000002</v>
      </c>
      <c r="P63" s="68">
        <f>IF([1]Herkunft!L64="...","",[1]Herkunft!L64)</f>
        <v>1745</v>
      </c>
      <c r="Q63" s="68">
        <f>IF([1]Herkunft!M64="...","",[1]Herkunft!M64)</f>
        <v>1.2</v>
      </c>
      <c r="R63" s="68">
        <f>IF([1]Herkunft!N64="...","",[1]Herkunft!N64)</f>
        <v>3647</v>
      </c>
      <c r="S63" s="68">
        <f>IF([1]Herkunft!O64="...","",[1]Herkunft!O64)</f>
        <v>-2.2000000000000002</v>
      </c>
      <c r="T63" s="68">
        <f>IF([1]Herkunft!P64="...","",[1]Herkunft!P64)</f>
        <v>2.1</v>
      </c>
      <c r="U63" s="68">
        <f>IF([1]Herkunft!Q64="...","",[1]Herkunft!Q64)</f>
        <v>2072</v>
      </c>
      <c r="V63" s="68">
        <f>IF([1]Herkunft!R64="...","",[1]Herkunft!R64)</f>
        <v>5</v>
      </c>
      <c r="W63" s="68">
        <f>IF([1]Herkunft!S64="...","",[1]Herkunft!S64)</f>
        <v>4052</v>
      </c>
      <c r="X63" s="68">
        <f>IF([1]Herkunft!T64="...","",[1]Herkunft!T64)</f>
        <v>-3.8</v>
      </c>
      <c r="Y63" s="68">
        <f>IF([1]Herkunft!U64="...","",[1]Herkunft!U64)</f>
        <v>2</v>
      </c>
      <c r="Z63" s="68" t="str">
        <f>IF([1]Herkunft!V64="...","",[1]Herkunft!V64)</f>
        <v/>
      </c>
      <c r="AA63" s="68" t="str">
        <f>IF([1]Herkunft!W64="...","",[1]Herkunft!W64)</f>
        <v/>
      </c>
      <c r="AB63" s="68" t="str">
        <f>IF([1]Herkunft!X64="...","",[1]Herkunft!X64)</f>
        <v/>
      </c>
      <c r="AC63" s="68" t="str">
        <f>IF([1]Herkunft!Y64="...","",[1]Herkunft!Y64)</f>
        <v/>
      </c>
      <c r="AD63" s="68" t="str">
        <f>IF([1]Herkunft!Z64="...","",[1]Herkunft!Z64)</f>
        <v/>
      </c>
      <c r="AE63" s="68" t="str">
        <f>IF([1]Herkunft!AA64="...","",[1]Herkunft!AA64)</f>
        <v/>
      </c>
      <c r="AF63" s="68" t="str">
        <f>IF([1]Herkunft!AB64="...","",[1]Herkunft!AB64)</f>
        <v/>
      </c>
      <c r="AG63" s="68" t="str">
        <f>IF([1]Herkunft!AC64="...","",[1]Herkunft!AC64)</f>
        <v/>
      </c>
      <c r="AH63" s="68" t="str">
        <f>IF([1]Herkunft!AD64="...","",[1]Herkunft!AD64)</f>
        <v/>
      </c>
      <c r="AI63" s="68" t="str">
        <f>IF([1]Herkunft!AE64="...","",[1]Herkunft!AE64)</f>
        <v/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1329</v>
      </c>
      <c r="C64" s="35">
        <f>100*B64/'2023'!B64-100</f>
        <v>8.5784313725490193</v>
      </c>
      <c r="D64" s="28">
        <f t="shared" si="1"/>
        <v>2633</v>
      </c>
      <c r="E64" s="35">
        <f>100*D64/'2023'!D64-100</f>
        <v>-4.6705286024619852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334</v>
      </c>
      <c r="L64" s="68">
        <f>IF([1]Herkunft!H65="...","",[1]Herkunft!H65)</f>
        <v>32.5</v>
      </c>
      <c r="M64" s="68">
        <f>IF([1]Herkunft!I65="...","",[1]Herkunft!I65)</f>
        <v>614</v>
      </c>
      <c r="N64" s="68">
        <f>IF([1]Herkunft!J65="...","",[1]Herkunft!J65)</f>
        <v>42.5</v>
      </c>
      <c r="O64" s="68">
        <f>IF([1]Herkunft!K65="...","",[1]Herkunft!K65)</f>
        <v>1.8</v>
      </c>
      <c r="P64" s="68">
        <f>IF([1]Herkunft!L65="...","",[1]Herkunft!L65)</f>
        <v>394</v>
      </c>
      <c r="Q64" s="68">
        <f>IF([1]Herkunft!M65="...","",[1]Herkunft!M65)</f>
        <v>-7.9</v>
      </c>
      <c r="R64" s="68">
        <f>IF([1]Herkunft!N65="...","",[1]Herkunft!N65)</f>
        <v>758</v>
      </c>
      <c r="S64" s="68">
        <f>IF([1]Herkunft!O65="...","",[1]Herkunft!O65)</f>
        <v>-13.5</v>
      </c>
      <c r="T64" s="68">
        <f>IF([1]Herkunft!P65="...","",[1]Herkunft!P65)</f>
        <v>1.9</v>
      </c>
      <c r="U64" s="68">
        <f>IF([1]Herkunft!Q65="...","",[1]Herkunft!Q65)</f>
        <v>302</v>
      </c>
      <c r="V64" s="68">
        <f>IF([1]Herkunft!R65="...","",[1]Herkunft!R65)</f>
        <v>-26.2</v>
      </c>
      <c r="W64" s="68">
        <f>IF([1]Herkunft!S65="...","",[1]Herkunft!S65)</f>
        <v>605</v>
      </c>
      <c r="X64" s="68">
        <f>IF([1]Herkunft!T65="...","",[1]Herkunft!T65)</f>
        <v>-26.2</v>
      </c>
      <c r="Y64" s="68">
        <f>IF([1]Herkunft!U65="...","",[1]Herkunft!U65)</f>
        <v>2</v>
      </c>
      <c r="Z64" s="68" t="str">
        <f>IF([1]Herkunft!V65="...","",[1]Herkunft!V65)</f>
        <v/>
      </c>
      <c r="AA64" s="68" t="str">
        <f>IF([1]Herkunft!W65="...","",[1]Herkunft!W65)</f>
        <v/>
      </c>
      <c r="AB64" s="68" t="str">
        <f>IF([1]Herkunft!X65="...","",[1]Herkunft!X65)</f>
        <v/>
      </c>
      <c r="AC64" s="68" t="str">
        <f>IF([1]Herkunft!Y65="...","",[1]Herkunft!Y65)</f>
        <v/>
      </c>
      <c r="AD64" s="68" t="str">
        <f>IF([1]Herkunft!Z65="...","",[1]Herkunft!Z65)</f>
        <v/>
      </c>
      <c r="AE64" s="68" t="str">
        <f>IF([1]Herkunft!AA65="...","",[1]Herkunft!AA65)</f>
        <v/>
      </c>
      <c r="AF64" s="68" t="str">
        <f>IF([1]Herkunft!AB65="...","",[1]Herkunft!AB65)</f>
        <v/>
      </c>
      <c r="AG64" s="68" t="str">
        <f>IF([1]Herkunft!AC65="...","",[1]Herkunft!AC65)</f>
        <v/>
      </c>
      <c r="AH64" s="68" t="str">
        <f>IF([1]Herkunft!AD65="...","",[1]Herkunft!AD65)</f>
        <v/>
      </c>
      <c r="AI64" s="68" t="str">
        <f>IF([1]Herkunft!AE65="...","",[1]Herkunft!AE65)</f>
        <v/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184248</v>
      </c>
      <c r="C65" s="63">
        <f>100*B65/'2023'!B65-100</f>
        <v>134.01325983691925</v>
      </c>
      <c r="D65" s="28">
        <f t="shared" si="1"/>
        <v>308626</v>
      </c>
      <c r="E65" s="63">
        <f>100*D65/'2023'!D65-100</f>
        <v>125.23828290347535</v>
      </c>
      <c r="F65" s="68">
        <f>IF([1]Herkunft!B66="...","",[1]Herkunft!B66)</f>
        <v>41223</v>
      </c>
      <c r="G65" s="68">
        <f>IF([1]Herkunft!C66="...","",[1]Herkunft!C66)</f>
        <v>57</v>
      </c>
      <c r="H65" s="68">
        <f>IF([1]Herkunft!D66="...","",[1]Herkunft!D66)</f>
        <v>66267</v>
      </c>
      <c r="I65" s="68">
        <f>IF([1]Herkunft!E66="...","",[1]Herkunft!E66)</f>
        <v>55.1</v>
      </c>
      <c r="J65" s="68">
        <f>IF([1]Herkunft!F66="...","",[1]Herkunft!F66)</f>
        <v>1.6</v>
      </c>
      <c r="K65" s="68">
        <f>IF([1]Herkunft!G66="...","",[1]Herkunft!G66)</f>
        <v>47319</v>
      </c>
      <c r="L65" s="68">
        <f>IF([1]Herkunft!H66="...","",[1]Herkunft!H66)</f>
        <v>34</v>
      </c>
      <c r="M65" s="68">
        <f>IF([1]Herkunft!I66="...","",[1]Herkunft!I66)</f>
        <v>72342</v>
      </c>
      <c r="N65" s="68">
        <f>IF([1]Herkunft!J66="...","",[1]Herkunft!J66)</f>
        <v>26.4</v>
      </c>
      <c r="O65" s="68">
        <f>IF([1]Herkunft!K66="...","",[1]Herkunft!K66)</f>
        <v>1.5</v>
      </c>
      <c r="P65" s="68">
        <f>IF([1]Herkunft!L66="...","",[1]Herkunft!L66)</f>
        <v>45647</v>
      </c>
      <c r="Q65" s="68">
        <f>IF([1]Herkunft!M66="...","",[1]Herkunft!M66)</f>
        <v>32.4</v>
      </c>
      <c r="R65" s="68">
        <f>IF([1]Herkunft!N66="...","",[1]Herkunft!N66)</f>
        <v>85507</v>
      </c>
      <c r="S65" s="68">
        <f>IF([1]Herkunft!O66="...","",[1]Herkunft!O66)</f>
        <v>48.7</v>
      </c>
      <c r="T65" s="68">
        <f>IF([1]Herkunft!P66="...","",[1]Herkunft!P66)</f>
        <v>1.9</v>
      </c>
      <c r="U65" s="68">
        <f>IF([1]Herkunft!Q66="...","",[1]Herkunft!Q66)</f>
        <v>50059</v>
      </c>
      <c r="V65" s="68">
        <f>IF([1]Herkunft!R66="...","",[1]Herkunft!R66)</f>
        <v>21.3</v>
      </c>
      <c r="W65" s="68">
        <f>IF([1]Herkunft!S66="...","",[1]Herkunft!S66)</f>
        <v>84510</v>
      </c>
      <c r="X65" s="68">
        <f>IF([1]Herkunft!T66="...","",[1]Herkunft!T66)</f>
        <v>24.9</v>
      </c>
      <c r="Y65" s="68">
        <f>IF([1]Herkunft!U66="...","",[1]Herkunft!U66)</f>
        <v>1.7</v>
      </c>
      <c r="Z65" s="68" t="str">
        <f>IF([1]Herkunft!V66="...","",[1]Herkunft!V66)</f>
        <v/>
      </c>
      <c r="AA65" s="68" t="str">
        <f>IF([1]Herkunft!W66="...","",[1]Herkunft!W66)</f>
        <v/>
      </c>
      <c r="AB65" s="68" t="str">
        <f>IF([1]Herkunft!X66="...","",[1]Herkunft!X66)</f>
        <v/>
      </c>
      <c r="AC65" s="68" t="str">
        <f>IF([1]Herkunft!Y66="...","",[1]Herkunft!Y66)</f>
        <v/>
      </c>
      <c r="AD65" s="68" t="str">
        <f>IF([1]Herkunft!Z66="...","",[1]Herkunft!Z66)</f>
        <v/>
      </c>
      <c r="AE65" s="68" t="str">
        <f>IF([1]Herkunft!AA66="...","",[1]Herkunft!AA66)</f>
        <v/>
      </c>
      <c r="AF65" s="68" t="str">
        <f>IF([1]Herkunft!AB66="...","",[1]Herkunft!AB66)</f>
        <v/>
      </c>
      <c r="AG65" s="68" t="str">
        <f>IF([1]Herkunft!AC66="...","",[1]Herkunft!AC66)</f>
        <v/>
      </c>
      <c r="AH65" s="68" t="str">
        <f>IF([1]Herkunft!AD66="...","",[1]Herkunft!AD66)</f>
        <v/>
      </c>
      <c r="AI65" s="68" t="str">
        <f>IF([1]Herkunft!AE66="...","",[1]Herkunft!AE66)</f>
        <v/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7034495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15728689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765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1600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5563226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12722116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93031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171737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7764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18577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22529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45038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2172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4165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8163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15365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71478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127716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9779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21350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100284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182556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9406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17417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1103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2467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54466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114342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5238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15550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2471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5323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5468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17108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17394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27919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1176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2891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313895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673628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7791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15090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49027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96558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50781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148110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10346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22817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16072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41913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4293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10849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15873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28811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56504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103371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5105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16819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3848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11497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44693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90292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14248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31761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36683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80109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9402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18824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8400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18181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1598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3338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34757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73689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2072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5430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9882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26539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13972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30754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38263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81760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11581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29676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4539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9754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13516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31270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5261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12107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5073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11345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21374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52325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8066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16909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77980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137120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5807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12923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6337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15083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6348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14921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6351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13867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1525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2935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137319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225077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6673692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15439574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858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2093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5337137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12560925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89586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168357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6447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15591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22419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48094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2073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4508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7860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15423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65043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116422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8421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20341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93574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171780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9475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18917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1232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2778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51546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114654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7174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20235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2610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6007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5619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19140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16713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26377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1295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4413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308887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683649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7743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14635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46991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96835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48385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157517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9587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22344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14285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48765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5583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14644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16575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29196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55824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103206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4986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18301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3833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12351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42995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93990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15030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35183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29579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66130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9478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20702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8038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20968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1571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3492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35535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76514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2160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5418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7691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26712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15221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33229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20083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43382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8166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23494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5511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12602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11456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32354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5480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13017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2823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6712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19686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52725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6838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15004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72249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127711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4687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10687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6005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14716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5794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14345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5897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13205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1224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2762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78734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137022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2025-06-20T12:52:08Z</dcterms:modified>
</cp:coreProperties>
</file>