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4_April_2025\Versand\"/>
    </mc:Choice>
  </mc:AlternateContent>
  <xr:revisionPtr revIDLastSave="0" documentId="13_ncr:1_{A91BD9BB-EBF2-49A1-BB2E-29264FD6CF3A}" xr6:coauthVersionLast="47" xr6:coauthVersionMax="47" xr10:uidLastSave="{00000000-0000-0000-0000-000000000000}"/>
  <bookViews>
    <workbookView xWindow="1116" yWindow="1116" windowWidth="17280" windowHeight="8880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7" i="7" l="1"/>
  <c r="E7" i="9"/>
  <c r="G37" i="8"/>
  <c r="B1" i="8"/>
  <c r="F28" i="8"/>
  <c r="G28" i="8"/>
  <c r="H28" i="8"/>
  <c r="I28" i="8"/>
  <c r="J28" i="8"/>
  <c r="K28" i="8"/>
  <c r="L28" i="8"/>
  <c r="M28" i="8"/>
  <c r="N28" i="8"/>
  <c r="O28" i="8"/>
  <c r="P28" i="8"/>
  <c r="Q28" i="8"/>
  <c r="F29" i="8"/>
  <c r="G29" i="8"/>
  <c r="H29" i="8"/>
  <c r="I29" i="8"/>
  <c r="J29" i="8"/>
  <c r="K29" i="8"/>
  <c r="L29" i="8"/>
  <c r="M29" i="8"/>
  <c r="N29" i="8"/>
  <c r="O29" i="8"/>
  <c r="P29" i="8"/>
  <c r="Q29" i="8"/>
  <c r="F30" i="8"/>
  <c r="G30" i="8"/>
  <c r="H30" i="8"/>
  <c r="I30" i="8"/>
  <c r="J30" i="8"/>
  <c r="K30" i="8"/>
  <c r="L30" i="8"/>
  <c r="M30" i="8"/>
  <c r="N30" i="8"/>
  <c r="O30" i="8"/>
  <c r="P30" i="8"/>
  <c r="Q30" i="8"/>
  <c r="F31" i="8"/>
  <c r="G31" i="8"/>
  <c r="H31" i="8"/>
  <c r="I31" i="8"/>
  <c r="J31" i="8"/>
  <c r="K31" i="8"/>
  <c r="L31" i="8"/>
  <c r="M31" i="8"/>
  <c r="N31" i="8"/>
  <c r="O31" i="8"/>
  <c r="P31" i="8"/>
  <c r="Q31" i="8"/>
  <c r="F32" i="8"/>
  <c r="G32" i="8"/>
  <c r="H32" i="8"/>
  <c r="I32" i="8"/>
  <c r="J32" i="8"/>
  <c r="K32" i="8"/>
  <c r="L32" i="8"/>
  <c r="M32" i="8"/>
  <c r="N32" i="8"/>
  <c r="O32" i="8"/>
  <c r="P32" i="8"/>
  <c r="Q32" i="8"/>
  <c r="F33" i="8"/>
  <c r="G33" i="8"/>
  <c r="H33" i="8"/>
  <c r="I33" i="8"/>
  <c r="J33" i="8"/>
  <c r="K33" i="8"/>
  <c r="L33" i="8"/>
  <c r="M33" i="8"/>
  <c r="N33" i="8"/>
  <c r="O33" i="8"/>
  <c r="P33" i="8"/>
  <c r="Q33" i="8"/>
  <c r="F34" i="8"/>
  <c r="G34" i="8"/>
  <c r="H34" i="8"/>
  <c r="I34" i="8"/>
  <c r="J34" i="8"/>
  <c r="K34" i="8"/>
  <c r="L34" i="8"/>
  <c r="M34" i="8"/>
  <c r="N34" i="8"/>
  <c r="O34" i="8"/>
  <c r="P34" i="8"/>
  <c r="Q34" i="8"/>
  <c r="F35" i="8"/>
  <c r="G35" i="8"/>
  <c r="H35" i="8"/>
  <c r="I35" i="8"/>
  <c r="J35" i="8"/>
  <c r="K35" i="8"/>
  <c r="L35" i="8"/>
  <c r="M35" i="8"/>
  <c r="N35" i="8"/>
  <c r="O35" i="8"/>
  <c r="P35" i="8"/>
  <c r="Q35" i="8"/>
  <c r="F36" i="8"/>
  <c r="G36" i="8"/>
  <c r="H36" i="8"/>
  <c r="I36" i="8"/>
  <c r="J36" i="8"/>
  <c r="K36" i="8"/>
  <c r="L36" i="8"/>
  <c r="M36" i="8"/>
  <c r="N36" i="8"/>
  <c r="O36" i="8"/>
  <c r="P36" i="8"/>
  <c r="Q36" i="8"/>
  <c r="F37" i="8"/>
  <c r="H37" i="8"/>
  <c r="I37" i="8"/>
  <c r="J37" i="8"/>
  <c r="K37" i="8"/>
  <c r="L37" i="8"/>
  <c r="M37" i="8"/>
  <c r="N37" i="8"/>
  <c r="O37" i="8"/>
  <c r="P37" i="8"/>
  <c r="Q37" i="8"/>
  <c r="F38" i="8"/>
  <c r="G38" i="8"/>
  <c r="H38" i="8"/>
  <c r="I38" i="8"/>
  <c r="J38" i="8"/>
  <c r="K38" i="8"/>
  <c r="L38" i="8"/>
  <c r="M38" i="8"/>
  <c r="N38" i="8"/>
  <c r="O38" i="8"/>
  <c r="P38" i="8"/>
  <c r="Q38" i="8"/>
  <c r="F39" i="8"/>
  <c r="G39" i="8"/>
  <c r="H39" i="8"/>
  <c r="I39" i="8"/>
  <c r="J39" i="8"/>
  <c r="K39" i="8"/>
  <c r="L39" i="8"/>
  <c r="M39" i="8"/>
  <c r="N39" i="8"/>
  <c r="O39" i="8"/>
  <c r="P39" i="8"/>
  <c r="Q39" i="8"/>
  <c r="F40" i="8"/>
  <c r="G40" i="8"/>
  <c r="H40" i="8"/>
  <c r="I40" i="8"/>
  <c r="J40" i="8"/>
  <c r="K40" i="8"/>
  <c r="L40" i="8"/>
  <c r="M40" i="8"/>
  <c r="N40" i="8"/>
  <c r="O40" i="8"/>
  <c r="P40" i="8"/>
  <c r="Q40" i="8"/>
  <c r="F41" i="8"/>
  <c r="G41" i="8"/>
  <c r="H41" i="8"/>
  <c r="I41" i="8"/>
  <c r="J41" i="8"/>
  <c r="K41" i="8"/>
  <c r="L41" i="8"/>
  <c r="M41" i="8"/>
  <c r="N41" i="8"/>
  <c r="O41" i="8"/>
  <c r="P41" i="8"/>
  <c r="Q41" i="8"/>
  <c r="F42" i="8"/>
  <c r="G42" i="8"/>
  <c r="H42" i="8"/>
  <c r="I42" i="8"/>
  <c r="J42" i="8"/>
  <c r="K42" i="8"/>
  <c r="L42" i="8"/>
  <c r="M42" i="8"/>
  <c r="N42" i="8"/>
  <c r="O42" i="8"/>
  <c r="P42" i="8"/>
  <c r="Q42" i="8"/>
  <c r="F43" i="8"/>
  <c r="G43" i="8"/>
  <c r="H43" i="8"/>
  <c r="I43" i="8"/>
  <c r="J43" i="8"/>
  <c r="K43" i="8"/>
  <c r="L43" i="8"/>
  <c r="M43" i="8"/>
  <c r="N43" i="8"/>
  <c r="O43" i="8"/>
  <c r="P43" i="8"/>
  <c r="Q43" i="8"/>
  <c r="F44" i="8"/>
  <c r="G44" i="8"/>
  <c r="H44" i="8"/>
  <c r="I44" i="8"/>
  <c r="J44" i="8"/>
  <c r="K44" i="8"/>
  <c r="L44" i="8"/>
  <c r="M44" i="8"/>
  <c r="N44" i="8"/>
  <c r="O44" i="8"/>
  <c r="P44" i="8"/>
  <c r="Q44" i="8"/>
  <c r="F45" i="8"/>
  <c r="G45" i="8"/>
  <c r="H45" i="8"/>
  <c r="I45" i="8"/>
  <c r="J45" i="8"/>
  <c r="K45" i="8"/>
  <c r="L45" i="8"/>
  <c r="M45" i="8"/>
  <c r="N45" i="8"/>
  <c r="O45" i="8"/>
  <c r="P45" i="8"/>
  <c r="Q45" i="8"/>
  <c r="F46" i="8"/>
  <c r="G46" i="8"/>
  <c r="H46" i="8"/>
  <c r="I46" i="8"/>
  <c r="J46" i="8"/>
  <c r="K46" i="8"/>
  <c r="L46" i="8"/>
  <c r="M46" i="8"/>
  <c r="N46" i="8"/>
  <c r="O46" i="8"/>
  <c r="P46" i="8"/>
  <c r="Q46" i="8"/>
  <c r="F47" i="8"/>
  <c r="G47" i="8"/>
  <c r="H47" i="8"/>
  <c r="I47" i="8"/>
  <c r="J47" i="8"/>
  <c r="K47" i="8"/>
  <c r="L47" i="8"/>
  <c r="M47" i="8"/>
  <c r="N47" i="8"/>
  <c r="O47" i="8"/>
  <c r="P47" i="8"/>
  <c r="Q47" i="8"/>
  <c r="F48" i="8"/>
  <c r="G48" i="8"/>
  <c r="H48" i="8"/>
  <c r="I48" i="8"/>
  <c r="J48" i="8"/>
  <c r="K48" i="8"/>
  <c r="L48" i="8"/>
  <c r="M48" i="8"/>
  <c r="N48" i="8"/>
  <c r="O48" i="8"/>
  <c r="P48" i="8"/>
  <c r="Q48" i="8"/>
  <c r="F49" i="8"/>
  <c r="G49" i="8"/>
  <c r="H49" i="8"/>
  <c r="I49" i="8"/>
  <c r="J49" i="8"/>
  <c r="K49" i="8"/>
  <c r="L49" i="8"/>
  <c r="M49" i="8"/>
  <c r="N49" i="8"/>
  <c r="O49" i="8"/>
  <c r="P49" i="8"/>
  <c r="Q49" i="8"/>
  <c r="F50" i="8"/>
  <c r="G50" i="8"/>
  <c r="H50" i="8"/>
  <c r="I50" i="8"/>
  <c r="J50" i="8"/>
  <c r="K50" i="8"/>
  <c r="L50" i="8"/>
  <c r="M50" i="8"/>
  <c r="N50" i="8"/>
  <c r="O50" i="8"/>
  <c r="P50" i="8"/>
  <c r="Q50" i="8"/>
  <c r="F51" i="8"/>
  <c r="G51" i="8"/>
  <c r="H51" i="8"/>
  <c r="I51" i="8"/>
  <c r="J51" i="8"/>
  <c r="K51" i="8"/>
  <c r="L51" i="8"/>
  <c r="M51" i="8"/>
  <c r="N51" i="8"/>
  <c r="O51" i="8"/>
  <c r="P51" i="8"/>
  <c r="Q51" i="8"/>
  <c r="F52" i="8"/>
  <c r="G52" i="8"/>
  <c r="H52" i="8"/>
  <c r="I52" i="8"/>
  <c r="J52" i="8"/>
  <c r="K52" i="8"/>
  <c r="L52" i="8"/>
  <c r="M52" i="8"/>
  <c r="N52" i="8"/>
  <c r="O52" i="8"/>
  <c r="P52" i="8"/>
  <c r="Q52" i="8"/>
  <c r="F53" i="8"/>
  <c r="G53" i="8"/>
  <c r="H53" i="8"/>
  <c r="I53" i="8"/>
  <c r="J53" i="8"/>
  <c r="K53" i="8"/>
  <c r="L53" i="8"/>
  <c r="M53" i="8"/>
  <c r="N53" i="8"/>
  <c r="O53" i="8"/>
  <c r="P53" i="8"/>
  <c r="Q53" i="8"/>
  <c r="F54" i="8"/>
  <c r="G54" i="8"/>
  <c r="H54" i="8"/>
  <c r="I54" i="8"/>
  <c r="J54" i="8"/>
  <c r="K54" i="8"/>
  <c r="L54" i="8"/>
  <c r="M54" i="8"/>
  <c r="N54" i="8"/>
  <c r="O54" i="8"/>
  <c r="P54" i="8"/>
  <c r="Q54" i="8"/>
  <c r="F55" i="8"/>
  <c r="G55" i="8"/>
  <c r="H55" i="8"/>
  <c r="I55" i="8"/>
  <c r="J55" i="8"/>
  <c r="K55" i="8"/>
  <c r="L55" i="8"/>
  <c r="M55" i="8"/>
  <c r="N55" i="8"/>
  <c r="O55" i="8"/>
  <c r="P55" i="8"/>
  <c r="Q55" i="8"/>
  <c r="F56" i="8"/>
  <c r="G56" i="8"/>
  <c r="H56" i="8"/>
  <c r="I56" i="8"/>
  <c r="J56" i="8"/>
  <c r="K56" i="8"/>
  <c r="L56" i="8"/>
  <c r="M56" i="8"/>
  <c r="N56" i="8"/>
  <c r="O56" i="8"/>
  <c r="P56" i="8"/>
  <c r="Q56" i="8"/>
  <c r="F57" i="8"/>
  <c r="G57" i="8"/>
  <c r="H57" i="8"/>
  <c r="I57" i="8"/>
  <c r="J57" i="8"/>
  <c r="K57" i="8"/>
  <c r="L57" i="8"/>
  <c r="M57" i="8"/>
  <c r="N57" i="8"/>
  <c r="O57" i="8"/>
  <c r="P57" i="8"/>
  <c r="Q57" i="8"/>
  <c r="F58" i="8"/>
  <c r="G58" i="8"/>
  <c r="H58" i="8"/>
  <c r="I58" i="8"/>
  <c r="J58" i="8"/>
  <c r="K58" i="8"/>
  <c r="L58" i="8"/>
  <c r="M58" i="8"/>
  <c r="N58" i="8"/>
  <c r="O58" i="8"/>
  <c r="P58" i="8"/>
  <c r="Q58" i="8"/>
  <c r="F59" i="8"/>
  <c r="G59" i="8"/>
  <c r="H59" i="8"/>
  <c r="I59" i="8"/>
  <c r="J59" i="8"/>
  <c r="K59" i="8"/>
  <c r="L59" i="8"/>
  <c r="M59" i="8"/>
  <c r="N59" i="8"/>
  <c r="O59" i="8"/>
  <c r="P59" i="8"/>
  <c r="Q59" i="8"/>
  <c r="F60" i="8"/>
  <c r="G60" i="8"/>
  <c r="H60" i="8"/>
  <c r="I60" i="8"/>
  <c r="J60" i="8"/>
  <c r="K60" i="8"/>
  <c r="L60" i="8"/>
  <c r="M60" i="8"/>
  <c r="N60" i="8"/>
  <c r="O60" i="8"/>
  <c r="P60" i="8"/>
  <c r="Q60" i="8"/>
  <c r="F61" i="8"/>
  <c r="G61" i="8"/>
  <c r="H61" i="8"/>
  <c r="I61" i="8"/>
  <c r="J61" i="8"/>
  <c r="K61" i="8"/>
  <c r="L61" i="8"/>
  <c r="M61" i="8"/>
  <c r="N61" i="8"/>
  <c r="O61" i="8"/>
  <c r="P61" i="8"/>
  <c r="Q61" i="8"/>
  <c r="F62" i="8"/>
  <c r="G62" i="8"/>
  <c r="H62" i="8"/>
  <c r="I62" i="8"/>
  <c r="J62" i="8"/>
  <c r="K62" i="8"/>
  <c r="L62" i="8"/>
  <c r="M62" i="8"/>
  <c r="N62" i="8"/>
  <c r="O62" i="8"/>
  <c r="P62" i="8"/>
  <c r="Q62" i="8"/>
  <c r="F63" i="8"/>
  <c r="G63" i="8"/>
  <c r="H63" i="8"/>
  <c r="I63" i="8"/>
  <c r="J63" i="8"/>
  <c r="K63" i="8"/>
  <c r="L63" i="8"/>
  <c r="M63" i="8"/>
  <c r="N63" i="8"/>
  <c r="O63" i="8"/>
  <c r="P63" i="8"/>
  <c r="Q63" i="8"/>
  <c r="F64" i="8"/>
  <c r="G64" i="8"/>
  <c r="H64" i="8"/>
  <c r="I64" i="8"/>
  <c r="J64" i="8"/>
  <c r="K64" i="8"/>
  <c r="L64" i="8"/>
  <c r="M64" i="8"/>
  <c r="N64" i="8"/>
  <c r="O64" i="8"/>
  <c r="P64" i="8"/>
  <c r="Q64" i="8"/>
  <c r="F65" i="8"/>
  <c r="G65" i="8"/>
  <c r="H65" i="8"/>
  <c r="I65" i="8"/>
  <c r="J65" i="8"/>
  <c r="K65" i="8"/>
  <c r="L65" i="8"/>
  <c r="M65" i="8"/>
  <c r="N65" i="8"/>
  <c r="O65" i="8"/>
  <c r="P65" i="8"/>
  <c r="Q65" i="8"/>
  <c r="F66" i="8"/>
  <c r="G66" i="8"/>
  <c r="H66" i="8"/>
  <c r="I66" i="8"/>
  <c r="J66" i="8"/>
  <c r="K66" i="8"/>
  <c r="L66" i="8"/>
  <c r="M66" i="8"/>
  <c r="N66" i="8"/>
  <c r="O66" i="8"/>
  <c r="P66" i="8"/>
  <c r="Q66" i="8"/>
  <c r="F67" i="8"/>
  <c r="G67" i="8"/>
  <c r="H67" i="8"/>
  <c r="I67" i="8"/>
  <c r="J67" i="8"/>
  <c r="K67" i="8"/>
  <c r="L67" i="8"/>
  <c r="M67" i="8"/>
  <c r="N67" i="8"/>
  <c r="O67" i="8"/>
  <c r="P67" i="8"/>
  <c r="Q67" i="8"/>
  <c r="F68" i="8"/>
  <c r="G68" i="8"/>
  <c r="H68" i="8"/>
  <c r="I68" i="8"/>
  <c r="J68" i="8"/>
  <c r="K68" i="8"/>
  <c r="L68" i="8"/>
  <c r="M68" i="8"/>
  <c r="N68" i="8"/>
  <c r="O68" i="8"/>
  <c r="P68" i="8"/>
  <c r="Q68" i="8"/>
  <c r="F69" i="8"/>
  <c r="G69" i="8"/>
  <c r="H69" i="8"/>
  <c r="I69" i="8"/>
  <c r="J69" i="8"/>
  <c r="K69" i="8"/>
  <c r="L69" i="8"/>
  <c r="M69" i="8"/>
  <c r="N69" i="8"/>
  <c r="O69" i="8"/>
  <c r="P69" i="8"/>
  <c r="Q69" i="8"/>
  <c r="F70" i="8"/>
  <c r="G70" i="8"/>
  <c r="H70" i="8"/>
  <c r="I70" i="8"/>
  <c r="J70" i="8"/>
  <c r="K70" i="8"/>
  <c r="L70" i="8"/>
  <c r="M70" i="8"/>
  <c r="N70" i="8"/>
  <c r="O70" i="8"/>
  <c r="P70" i="8"/>
  <c r="Q70" i="8"/>
  <c r="F71" i="8"/>
  <c r="G71" i="8"/>
  <c r="H71" i="8"/>
  <c r="I71" i="8"/>
  <c r="J71" i="8"/>
  <c r="K71" i="8"/>
  <c r="L71" i="8"/>
  <c r="M71" i="8"/>
  <c r="N71" i="8"/>
  <c r="O71" i="8"/>
  <c r="P71" i="8"/>
  <c r="Q71" i="8"/>
  <c r="F72" i="8"/>
  <c r="G72" i="8"/>
  <c r="H72" i="8"/>
  <c r="I72" i="8"/>
  <c r="J72" i="8"/>
  <c r="K72" i="8"/>
  <c r="L72" i="8"/>
  <c r="M72" i="8"/>
  <c r="N72" i="8"/>
  <c r="O72" i="8"/>
  <c r="P72" i="8"/>
  <c r="Q72" i="8"/>
  <c r="F73" i="8"/>
  <c r="G73" i="8"/>
  <c r="H73" i="8"/>
  <c r="I73" i="8"/>
  <c r="J73" i="8"/>
  <c r="K73" i="8"/>
  <c r="L73" i="8"/>
  <c r="M73" i="8"/>
  <c r="N73" i="8"/>
  <c r="O73" i="8"/>
  <c r="P73" i="8"/>
  <c r="Q73" i="8"/>
  <c r="F74" i="8"/>
  <c r="G74" i="8"/>
  <c r="H74" i="8"/>
  <c r="I74" i="8"/>
  <c r="J74" i="8"/>
  <c r="K74" i="8"/>
  <c r="L74" i="8"/>
  <c r="M74" i="8"/>
  <c r="N74" i="8"/>
  <c r="O74" i="8"/>
  <c r="P74" i="8"/>
  <c r="Q74" i="8"/>
  <c r="F75" i="8"/>
  <c r="G75" i="8"/>
  <c r="H75" i="8"/>
  <c r="I75" i="8"/>
  <c r="J75" i="8"/>
  <c r="K75" i="8"/>
  <c r="L75" i="8"/>
  <c r="M75" i="8"/>
  <c r="N75" i="8"/>
  <c r="O75" i="8"/>
  <c r="P75" i="8"/>
  <c r="Q75" i="8"/>
  <c r="F76" i="8"/>
  <c r="G76" i="8"/>
  <c r="H76" i="8"/>
  <c r="I76" i="8"/>
  <c r="J76" i="8"/>
  <c r="K76" i="8"/>
  <c r="L76" i="8"/>
  <c r="M76" i="8"/>
  <c r="N76" i="8"/>
  <c r="O76" i="8"/>
  <c r="P76" i="8"/>
  <c r="Q76" i="8"/>
  <c r="F77" i="8"/>
  <c r="G77" i="8"/>
  <c r="H77" i="8"/>
  <c r="I77" i="8"/>
  <c r="J77" i="8"/>
  <c r="K77" i="8"/>
  <c r="L77" i="8"/>
  <c r="M77" i="8"/>
  <c r="N77" i="8"/>
  <c r="O77" i="8"/>
  <c r="P77" i="8"/>
  <c r="Q77" i="8"/>
  <c r="F78" i="8"/>
  <c r="G78" i="8"/>
  <c r="H78" i="8"/>
  <c r="I78" i="8"/>
  <c r="J78" i="8"/>
  <c r="K78" i="8"/>
  <c r="L78" i="8"/>
  <c r="M78" i="8"/>
  <c r="N78" i="8"/>
  <c r="O78" i="8"/>
  <c r="P78" i="8"/>
  <c r="Q78" i="8"/>
  <c r="F79" i="8"/>
  <c r="G79" i="8"/>
  <c r="H79" i="8"/>
  <c r="I79" i="8"/>
  <c r="J79" i="8"/>
  <c r="K79" i="8"/>
  <c r="L79" i="8"/>
  <c r="M79" i="8"/>
  <c r="N79" i="8"/>
  <c r="O79" i="8"/>
  <c r="P79" i="8"/>
  <c r="Q79" i="8"/>
  <c r="F80" i="8"/>
  <c r="G80" i="8"/>
  <c r="H80" i="8"/>
  <c r="I80" i="8"/>
  <c r="J80" i="8"/>
  <c r="K80" i="8"/>
  <c r="L80" i="8"/>
  <c r="M80" i="8"/>
  <c r="N80" i="8"/>
  <c r="O80" i="8"/>
  <c r="P80" i="8"/>
  <c r="Q80" i="8"/>
  <c r="F81" i="8"/>
  <c r="G81" i="8"/>
  <c r="H81" i="8"/>
  <c r="I81" i="8"/>
  <c r="J81" i="8"/>
  <c r="K81" i="8"/>
  <c r="L81" i="8"/>
  <c r="M81" i="8"/>
  <c r="N81" i="8"/>
  <c r="O81" i="8"/>
  <c r="P81" i="8"/>
  <c r="Q81" i="8"/>
  <c r="F82" i="8"/>
  <c r="G82" i="8"/>
  <c r="H82" i="8"/>
  <c r="I82" i="8"/>
  <c r="J82" i="8"/>
  <c r="K82" i="8"/>
  <c r="L82" i="8"/>
  <c r="M82" i="8"/>
  <c r="N82" i="8"/>
  <c r="O82" i="8"/>
  <c r="P82" i="8"/>
  <c r="Q82" i="8"/>
  <c r="F83" i="8"/>
  <c r="G83" i="8"/>
  <c r="H83" i="8"/>
  <c r="I83" i="8"/>
  <c r="J83" i="8"/>
  <c r="K83" i="8"/>
  <c r="L83" i="8"/>
  <c r="M83" i="8"/>
  <c r="N83" i="8"/>
  <c r="O83" i="8"/>
  <c r="P83" i="8"/>
  <c r="Q83" i="8"/>
  <c r="F84" i="8"/>
  <c r="G84" i="8"/>
  <c r="H84" i="8"/>
  <c r="I84" i="8"/>
  <c r="J84" i="8"/>
  <c r="K84" i="8"/>
  <c r="L84" i="8"/>
  <c r="M84" i="8"/>
  <c r="N84" i="8"/>
  <c r="O84" i="8"/>
  <c r="P84" i="8"/>
  <c r="Q84" i="8"/>
  <c r="F85" i="8"/>
  <c r="G85" i="8"/>
  <c r="H85" i="8"/>
  <c r="I85" i="8"/>
  <c r="J85" i="8"/>
  <c r="K85" i="8"/>
  <c r="L85" i="8"/>
  <c r="M85" i="8"/>
  <c r="N85" i="8"/>
  <c r="O85" i="8"/>
  <c r="P85" i="8"/>
  <c r="Q85" i="8"/>
  <c r="F86" i="8"/>
  <c r="G86" i="8"/>
  <c r="H86" i="8"/>
  <c r="I86" i="8"/>
  <c r="J86" i="8"/>
  <c r="K86" i="8"/>
  <c r="L86" i="8"/>
  <c r="M86" i="8"/>
  <c r="N86" i="8"/>
  <c r="O86" i="8"/>
  <c r="P86" i="8"/>
  <c r="Q86" i="8"/>
  <c r="F87" i="8"/>
  <c r="G87" i="8"/>
  <c r="H87" i="8"/>
  <c r="I87" i="8"/>
  <c r="J87" i="8"/>
  <c r="K87" i="8"/>
  <c r="L87" i="8"/>
  <c r="M87" i="8"/>
  <c r="N87" i="8"/>
  <c r="O87" i="8"/>
  <c r="P87" i="8"/>
  <c r="Q87" i="8"/>
  <c r="F88" i="8"/>
  <c r="G88" i="8"/>
  <c r="H88" i="8"/>
  <c r="I88" i="8"/>
  <c r="J88" i="8"/>
  <c r="K88" i="8"/>
  <c r="L88" i="8"/>
  <c r="M88" i="8"/>
  <c r="N88" i="8"/>
  <c r="O88" i="8"/>
  <c r="P88" i="8"/>
  <c r="Q88" i="8"/>
  <c r="F89" i="8"/>
  <c r="G89" i="8"/>
  <c r="H89" i="8"/>
  <c r="I89" i="8"/>
  <c r="J89" i="8"/>
  <c r="K89" i="8"/>
  <c r="L89" i="8"/>
  <c r="M89" i="8"/>
  <c r="N89" i="8"/>
  <c r="O89" i="8"/>
  <c r="P89" i="8"/>
  <c r="Q89" i="8"/>
  <c r="F90" i="8"/>
  <c r="G90" i="8"/>
  <c r="H90" i="8"/>
  <c r="I90" i="8"/>
  <c r="J90" i="8"/>
  <c r="K90" i="8"/>
  <c r="L90" i="8"/>
  <c r="M90" i="8"/>
  <c r="N90" i="8"/>
  <c r="O90" i="8"/>
  <c r="P90" i="8"/>
  <c r="Q90" i="8"/>
  <c r="F91" i="8"/>
  <c r="G91" i="8"/>
  <c r="H91" i="8"/>
  <c r="I91" i="8"/>
  <c r="J91" i="8"/>
  <c r="K91" i="8"/>
  <c r="L91" i="8"/>
  <c r="M91" i="8"/>
  <c r="N91" i="8"/>
  <c r="O91" i="8"/>
  <c r="P91" i="8"/>
  <c r="Q91" i="8"/>
  <c r="F92" i="8"/>
  <c r="G92" i="8"/>
  <c r="H92" i="8"/>
  <c r="I92" i="8"/>
  <c r="J92" i="8"/>
  <c r="K92" i="8"/>
  <c r="L92" i="8"/>
  <c r="M92" i="8"/>
  <c r="N92" i="8"/>
  <c r="O92" i="8"/>
  <c r="P92" i="8"/>
  <c r="Q92" i="8"/>
  <c r="F93" i="8"/>
  <c r="G93" i="8"/>
  <c r="H93" i="8"/>
  <c r="I93" i="8"/>
  <c r="J93" i="8"/>
  <c r="K93" i="8"/>
  <c r="L93" i="8"/>
  <c r="M93" i="8"/>
  <c r="N93" i="8"/>
  <c r="O93" i="8"/>
  <c r="P93" i="8"/>
  <c r="Q93" i="8"/>
  <c r="F94" i="8"/>
  <c r="G94" i="8"/>
  <c r="H94" i="8"/>
  <c r="I94" i="8"/>
  <c r="J94" i="8"/>
  <c r="K94" i="8"/>
  <c r="L94" i="8"/>
  <c r="M94" i="8"/>
  <c r="N94" i="8"/>
  <c r="O94" i="8"/>
  <c r="P94" i="8"/>
  <c r="Q94" i="8"/>
  <c r="F95" i="8"/>
  <c r="G95" i="8"/>
  <c r="H95" i="8"/>
  <c r="I95" i="8"/>
  <c r="J95" i="8"/>
  <c r="K95" i="8"/>
  <c r="L95" i="8"/>
  <c r="M95" i="8"/>
  <c r="N95" i="8"/>
  <c r="O95" i="8"/>
  <c r="P95" i="8"/>
  <c r="Q95" i="8"/>
  <c r="F96" i="8"/>
  <c r="G96" i="8"/>
  <c r="H96" i="8"/>
  <c r="I96" i="8"/>
  <c r="J96" i="8"/>
  <c r="K96" i="8"/>
  <c r="L96" i="8"/>
  <c r="M96" i="8"/>
  <c r="N96" i="8"/>
  <c r="O96" i="8"/>
  <c r="P96" i="8"/>
  <c r="Q96" i="8"/>
  <c r="F97" i="8"/>
  <c r="G97" i="8"/>
  <c r="H97" i="8"/>
  <c r="I97" i="8"/>
  <c r="J97" i="8"/>
  <c r="K97" i="8"/>
  <c r="L97" i="8"/>
  <c r="M97" i="8"/>
  <c r="N97" i="8"/>
  <c r="O97" i="8"/>
  <c r="P97" i="8"/>
  <c r="Q97" i="8"/>
  <c r="F98" i="8"/>
  <c r="G98" i="8"/>
  <c r="H98" i="8"/>
  <c r="I98" i="8"/>
  <c r="J98" i="8"/>
  <c r="K98" i="8"/>
  <c r="L98" i="8"/>
  <c r="M98" i="8"/>
  <c r="N98" i="8"/>
  <c r="O98" i="8"/>
  <c r="P98" i="8"/>
  <c r="Q98" i="8"/>
  <c r="F99" i="8"/>
  <c r="G99" i="8"/>
  <c r="H99" i="8"/>
  <c r="I99" i="8"/>
  <c r="J99" i="8"/>
  <c r="K99" i="8"/>
  <c r="L99" i="8"/>
  <c r="M99" i="8"/>
  <c r="N99" i="8"/>
  <c r="O99" i="8"/>
  <c r="P99" i="8"/>
  <c r="Q99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F148" i="8"/>
  <c r="G148" i="8"/>
  <c r="H148" i="8"/>
  <c r="I148" i="8"/>
  <c r="J148" i="8"/>
  <c r="K148" i="8"/>
  <c r="L148" i="8"/>
  <c r="M148" i="8"/>
  <c r="N148" i="8"/>
  <c r="O148" i="8"/>
  <c r="P148" i="8"/>
  <c r="Q148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F158" i="8"/>
  <c r="G158" i="8"/>
  <c r="H158" i="8"/>
  <c r="I158" i="8"/>
  <c r="J158" i="8"/>
  <c r="K158" i="8"/>
  <c r="L158" i="8"/>
  <c r="M158" i="8"/>
  <c r="N158" i="8"/>
  <c r="O158" i="8"/>
  <c r="P158" i="8"/>
  <c r="Q158" i="8"/>
  <c r="F159" i="8"/>
  <c r="G159" i="8"/>
  <c r="H159" i="8"/>
  <c r="I159" i="8"/>
  <c r="J159" i="8"/>
  <c r="K159" i="8"/>
  <c r="L159" i="8"/>
  <c r="M159" i="8"/>
  <c r="N159" i="8"/>
  <c r="O159" i="8"/>
  <c r="P159" i="8"/>
  <c r="Q159" i="8"/>
  <c r="F160" i="8"/>
  <c r="G160" i="8"/>
  <c r="H160" i="8"/>
  <c r="I160" i="8"/>
  <c r="J160" i="8"/>
  <c r="K160" i="8"/>
  <c r="L160" i="8"/>
  <c r="M160" i="8"/>
  <c r="N160" i="8"/>
  <c r="O160" i="8"/>
  <c r="P160" i="8"/>
  <c r="Q160" i="8"/>
  <c r="F161" i="8"/>
  <c r="G161" i="8"/>
  <c r="H161" i="8"/>
  <c r="I161" i="8"/>
  <c r="J161" i="8"/>
  <c r="K161" i="8"/>
  <c r="L161" i="8"/>
  <c r="M161" i="8"/>
  <c r="N161" i="8"/>
  <c r="O161" i="8"/>
  <c r="P161" i="8"/>
  <c r="Q161" i="8"/>
  <c r="F162" i="8"/>
  <c r="G162" i="8"/>
  <c r="H162" i="8"/>
  <c r="I162" i="8"/>
  <c r="J162" i="8"/>
  <c r="K162" i="8"/>
  <c r="L162" i="8"/>
  <c r="M162" i="8"/>
  <c r="N162" i="8"/>
  <c r="O162" i="8"/>
  <c r="P162" i="8"/>
  <c r="Q162" i="8"/>
  <c r="F163" i="8"/>
  <c r="G163" i="8"/>
  <c r="H163" i="8"/>
  <c r="I163" i="8"/>
  <c r="J163" i="8"/>
  <c r="K163" i="8"/>
  <c r="L163" i="8"/>
  <c r="M163" i="8"/>
  <c r="N163" i="8"/>
  <c r="O163" i="8"/>
  <c r="P163" i="8"/>
  <c r="Q163" i="8"/>
  <c r="F164" i="8"/>
  <c r="G164" i="8"/>
  <c r="H164" i="8"/>
  <c r="I164" i="8"/>
  <c r="J164" i="8"/>
  <c r="K164" i="8"/>
  <c r="L164" i="8"/>
  <c r="M164" i="8"/>
  <c r="N164" i="8"/>
  <c r="O164" i="8"/>
  <c r="P164" i="8"/>
  <c r="Q164" i="8"/>
  <c r="F165" i="8"/>
  <c r="G165" i="8"/>
  <c r="H165" i="8"/>
  <c r="I165" i="8"/>
  <c r="J165" i="8"/>
  <c r="K165" i="8"/>
  <c r="L165" i="8"/>
  <c r="M165" i="8"/>
  <c r="N165" i="8"/>
  <c r="O165" i="8"/>
  <c r="P165" i="8"/>
  <c r="Q165" i="8"/>
  <c r="F166" i="8"/>
  <c r="G166" i="8"/>
  <c r="H166" i="8"/>
  <c r="I166" i="8"/>
  <c r="J166" i="8"/>
  <c r="K166" i="8"/>
  <c r="L166" i="8"/>
  <c r="M166" i="8"/>
  <c r="N166" i="8"/>
  <c r="O166" i="8"/>
  <c r="P166" i="8"/>
  <c r="Q166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F168" i="8"/>
  <c r="G168" i="8"/>
  <c r="H168" i="8"/>
  <c r="I168" i="8"/>
  <c r="J168" i="8"/>
  <c r="K168" i="8"/>
  <c r="L168" i="8"/>
  <c r="M168" i="8"/>
  <c r="N168" i="8"/>
  <c r="O168" i="8"/>
  <c r="P168" i="8"/>
  <c r="Q168" i="8"/>
  <c r="F169" i="8"/>
  <c r="G169" i="8"/>
  <c r="H169" i="8"/>
  <c r="I169" i="8"/>
  <c r="J169" i="8"/>
  <c r="K169" i="8"/>
  <c r="L169" i="8"/>
  <c r="M169" i="8"/>
  <c r="N169" i="8"/>
  <c r="O169" i="8"/>
  <c r="P169" i="8"/>
  <c r="Q169" i="8"/>
  <c r="F170" i="8"/>
  <c r="G170" i="8"/>
  <c r="H170" i="8"/>
  <c r="I170" i="8"/>
  <c r="J170" i="8"/>
  <c r="K170" i="8"/>
  <c r="L170" i="8"/>
  <c r="M170" i="8"/>
  <c r="N170" i="8"/>
  <c r="O170" i="8"/>
  <c r="P170" i="8"/>
  <c r="Q170" i="8"/>
  <c r="F171" i="8"/>
  <c r="G171" i="8"/>
  <c r="H171" i="8"/>
  <c r="I171" i="8"/>
  <c r="J171" i="8"/>
  <c r="K171" i="8"/>
  <c r="L171" i="8"/>
  <c r="M171" i="8"/>
  <c r="N171" i="8"/>
  <c r="O171" i="8"/>
  <c r="P171" i="8"/>
  <c r="Q171" i="8"/>
  <c r="F172" i="8"/>
  <c r="G172" i="8"/>
  <c r="H172" i="8"/>
  <c r="I172" i="8"/>
  <c r="J172" i="8"/>
  <c r="K172" i="8"/>
  <c r="L172" i="8"/>
  <c r="M172" i="8"/>
  <c r="N172" i="8"/>
  <c r="O172" i="8"/>
  <c r="P172" i="8"/>
  <c r="Q172" i="8"/>
  <c r="F173" i="8"/>
  <c r="G173" i="8"/>
  <c r="H173" i="8"/>
  <c r="I173" i="8"/>
  <c r="J173" i="8"/>
  <c r="K173" i="8"/>
  <c r="L173" i="8"/>
  <c r="M173" i="8"/>
  <c r="N173" i="8"/>
  <c r="O173" i="8"/>
  <c r="P173" i="8"/>
  <c r="Q173" i="8"/>
  <c r="F174" i="8"/>
  <c r="G174" i="8"/>
  <c r="H174" i="8"/>
  <c r="I174" i="8"/>
  <c r="J174" i="8"/>
  <c r="K174" i="8"/>
  <c r="L174" i="8"/>
  <c r="M174" i="8"/>
  <c r="N174" i="8"/>
  <c r="O174" i="8"/>
  <c r="P174" i="8"/>
  <c r="Q174" i="8"/>
  <c r="F175" i="8"/>
  <c r="G175" i="8"/>
  <c r="H175" i="8"/>
  <c r="I175" i="8"/>
  <c r="J175" i="8"/>
  <c r="K175" i="8"/>
  <c r="L175" i="8"/>
  <c r="M175" i="8"/>
  <c r="N175" i="8"/>
  <c r="O175" i="8"/>
  <c r="P175" i="8"/>
  <c r="Q175" i="8"/>
  <c r="F176" i="8"/>
  <c r="G176" i="8"/>
  <c r="H176" i="8"/>
  <c r="I176" i="8"/>
  <c r="J176" i="8"/>
  <c r="K176" i="8"/>
  <c r="L176" i="8"/>
  <c r="M176" i="8"/>
  <c r="N176" i="8"/>
  <c r="O176" i="8"/>
  <c r="P176" i="8"/>
  <c r="Q176" i="8"/>
  <c r="F177" i="8"/>
  <c r="G177" i="8"/>
  <c r="H177" i="8"/>
  <c r="I177" i="8"/>
  <c r="J177" i="8"/>
  <c r="K177" i="8"/>
  <c r="L177" i="8"/>
  <c r="M177" i="8"/>
  <c r="N177" i="8"/>
  <c r="O177" i="8"/>
  <c r="P177" i="8"/>
  <c r="Q177" i="8"/>
  <c r="F178" i="8"/>
  <c r="G178" i="8"/>
  <c r="H178" i="8"/>
  <c r="I178" i="8"/>
  <c r="J178" i="8"/>
  <c r="K178" i="8"/>
  <c r="L178" i="8"/>
  <c r="M178" i="8"/>
  <c r="N178" i="8"/>
  <c r="O178" i="8"/>
  <c r="P178" i="8"/>
  <c r="Q178" i="8"/>
  <c r="F179" i="8"/>
  <c r="G179" i="8"/>
  <c r="H179" i="8"/>
  <c r="I179" i="8"/>
  <c r="J179" i="8"/>
  <c r="K179" i="8"/>
  <c r="L179" i="8"/>
  <c r="M179" i="8"/>
  <c r="N179" i="8"/>
  <c r="O179" i="8"/>
  <c r="P179" i="8"/>
  <c r="Q179" i="8"/>
  <c r="F180" i="8"/>
  <c r="G180" i="8"/>
  <c r="H180" i="8"/>
  <c r="I180" i="8"/>
  <c r="J180" i="8"/>
  <c r="K180" i="8"/>
  <c r="L180" i="8"/>
  <c r="M180" i="8"/>
  <c r="N180" i="8"/>
  <c r="O180" i="8"/>
  <c r="P180" i="8"/>
  <c r="Q180" i="8"/>
  <c r="F181" i="8"/>
  <c r="G181" i="8"/>
  <c r="H181" i="8"/>
  <c r="I181" i="8"/>
  <c r="J181" i="8"/>
  <c r="K181" i="8"/>
  <c r="L181" i="8"/>
  <c r="M181" i="8"/>
  <c r="N181" i="8"/>
  <c r="O181" i="8"/>
  <c r="P181" i="8"/>
  <c r="Q181" i="8"/>
  <c r="F182" i="8"/>
  <c r="G182" i="8"/>
  <c r="H182" i="8"/>
  <c r="I182" i="8"/>
  <c r="J182" i="8"/>
  <c r="K182" i="8"/>
  <c r="L182" i="8"/>
  <c r="M182" i="8"/>
  <c r="N182" i="8"/>
  <c r="O182" i="8"/>
  <c r="P182" i="8"/>
  <c r="Q182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F184" i="8"/>
  <c r="G184" i="8"/>
  <c r="H184" i="8"/>
  <c r="I184" i="8"/>
  <c r="J184" i="8"/>
  <c r="K184" i="8"/>
  <c r="L184" i="8"/>
  <c r="M184" i="8"/>
  <c r="N184" i="8"/>
  <c r="O184" i="8"/>
  <c r="P184" i="8"/>
  <c r="Q184" i="8"/>
  <c r="F185" i="8"/>
  <c r="G185" i="8"/>
  <c r="H185" i="8"/>
  <c r="I185" i="8"/>
  <c r="J185" i="8"/>
  <c r="K185" i="8"/>
  <c r="L185" i="8"/>
  <c r="M185" i="8"/>
  <c r="N185" i="8"/>
  <c r="O185" i="8"/>
  <c r="P185" i="8"/>
  <c r="Q185" i="8"/>
  <c r="F186" i="8"/>
  <c r="G186" i="8"/>
  <c r="H186" i="8"/>
  <c r="I186" i="8"/>
  <c r="J186" i="8"/>
  <c r="K186" i="8"/>
  <c r="L186" i="8"/>
  <c r="M186" i="8"/>
  <c r="N186" i="8"/>
  <c r="O186" i="8"/>
  <c r="P186" i="8"/>
  <c r="Q186" i="8"/>
  <c r="F187" i="8"/>
  <c r="G187" i="8"/>
  <c r="H187" i="8"/>
  <c r="I187" i="8"/>
  <c r="J187" i="8"/>
  <c r="K187" i="8"/>
  <c r="L187" i="8"/>
  <c r="M187" i="8"/>
  <c r="N187" i="8"/>
  <c r="O187" i="8"/>
  <c r="P187" i="8"/>
  <c r="Q187" i="8"/>
  <c r="Q27" i="8"/>
  <c r="P27" i="8"/>
  <c r="O27" i="8"/>
  <c r="N27" i="8"/>
  <c r="M27" i="8"/>
  <c r="L27" i="8"/>
  <c r="K27" i="8"/>
  <c r="J27" i="8"/>
  <c r="I27" i="8"/>
  <c r="H27" i="8"/>
  <c r="G27" i="8"/>
  <c r="F27" i="8"/>
  <c r="F9" i="8"/>
  <c r="G9" i="8"/>
  <c r="H9" i="8"/>
  <c r="I9" i="8"/>
  <c r="J9" i="8"/>
  <c r="K9" i="8"/>
  <c r="L9" i="8"/>
  <c r="M9" i="8"/>
  <c r="N9" i="8"/>
  <c r="O9" i="8"/>
  <c r="P9" i="8"/>
  <c r="Q9" i="8"/>
  <c r="F10" i="8"/>
  <c r="G10" i="8"/>
  <c r="H10" i="8"/>
  <c r="I10" i="8"/>
  <c r="J10" i="8"/>
  <c r="K10" i="8"/>
  <c r="L10" i="8"/>
  <c r="M10" i="8"/>
  <c r="N10" i="8"/>
  <c r="O10" i="8"/>
  <c r="P10" i="8"/>
  <c r="Q10" i="8"/>
  <c r="F11" i="8"/>
  <c r="G11" i="8"/>
  <c r="H11" i="8"/>
  <c r="I11" i="8"/>
  <c r="J11" i="8"/>
  <c r="K11" i="8"/>
  <c r="L11" i="8"/>
  <c r="M11" i="8"/>
  <c r="N11" i="8"/>
  <c r="O11" i="8"/>
  <c r="P11" i="8"/>
  <c r="Q11" i="8"/>
  <c r="F12" i="8"/>
  <c r="G12" i="8"/>
  <c r="H12" i="8"/>
  <c r="I12" i="8"/>
  <c r="J12" i="8"/>
  <c r="K12" i="8"/>
  <c r="L12" i="8"/>
  <c r="M12" i="8"/>
  <c r="N12" i="8"/>
  <c r="O12" i="8"/>
  <c r="P12" i="8"/>
  <c r="Q12" i="8"/>
  <c r="F13" i="8"/>
  <c r="G13" i="8"/>
  <c r="H13" i="8"/>
  <c r="I13" i="8"/>
  <c r="J13" i="8"/>
  <c r="K13" i="8"/>
  <c r="L13" i="8"/>
  <c r="M13" i="8"/>
  <c r="N13" i="8"/>
  <c r="O13" i="8"/>
  <c r="P13" i="8"/>
  <c r="Q13" i="8"/>
  <c r="F14" i="8"/>
  <c r="G14" i="8"/>
  <c r="H14" i="8"/>
  <c r="I14" i="8"/>
  <c r="J14" i="8"/>
  <c r="K14" i="8"/>
  <c r="L14" i="8"/>
  <c r="M14" i="8"/>
  <c r="N14" i="8"/>
  <c r="O14" i="8"/>
  <c r="P14" i="8"/>
  <c r="Q14" i="8"/>
  <c r="F15" i="8"/>
  <c r="G15" i="8"/>
  <c r="E15" i="9" s="1"/>
  <c r="H15" i="8"/>
  <c r="I15" i="8"/>
  <c r="J15" i="8"/>
  <c r="K15" i="8"/>
  <c r="L15" i="8"/>
  <c r="M15" i="8"/>
  <c r="N15" i="8"/>
  <c r="O15" i="8"/>
  <c r="P15" i="8"/>
  <c r="Q15" i="8"/>
  <c r="F16" i="8"/>
  <c r="G16" i="8"/>
  <c r="H16" i="8"/>
  <c r="I16" i="8"/>
  <c r="J16" i="8"/>
  <c r="K16" i="8"/>
  <c r="L16" i="8"/>
  <c r="M16" i="8"/>
  <c r="N16" i="8"/>
  <c r="O16" i="8"/>
  <c r="P16" i="8"/>
  <c r="Q16" i="8"/>
  <c r="F17" i="8"/>
  <c r="G17" i="8"/>
  <c r="H17" i="8"/>
  <c r="I17" i="8"/>
  <c r="J17" i="8"/>
  <c r="K17" i="8"/>
  <c r="L17" i="8"/>
  <c r="M17" i="8"/>
  <c r="N17" i="8"/>
  <c r="O17" i="8"/>
  <c r="P17" i="8"/>
  <c r="Q17" i="8"/>
  <c r="F18" i="8"/>
  <c r="G18" i="8"/>
  <c r="H18" i="8"/>
  <c r="I18" i="8"/>
  <c r="J18" i="8"/>
  <c r="K18" i="8"/>
  <c r="L18" i="8"/>
  <c r="M18" i="8"/>
  <c r="N18" i="8"/>
  <c r="O18" i="8"/>
  <c r="P18" i="8"/>
  <c r="Q18" i="8"/>
  <c r="F19" i="8"/>
  <c r="G19" i="8"/>
  <c r="H19" i="8"/>
  <c r="I19" i="8"/>
  <c r="J19" i="8"/>
  <c r="K19" i="8"/>
  <c r="L19" i="8"/>
  <c r="M19" i="8"/>
  <c r="N19" i="8"/>
  <c r="O19" i="8"/>
  <c r="P19" i="8"/>
  <c r="Q19" i="8"/>
  <c r="F20" i="8"/>
  <c r="G20" i="8"/>
  <c r="H20" i="8"/>
  <c r="I20" i="8"/>
  <c r="J20" i="8"/>
  <c r="K20" i="8"/>
  <c r="L20" i="8"/>
  <c r="M20" i="8"/>
  <c r="N20" i="8"/>
  <c r="O20" i="8"/>
  <c r="P20" i="8"/>
  <c r="Q20" i="8"/>
  <c r="F21" i="8"/>
  <c r="G21" i="8"/>
  <c r="H21" i="8"/>
  <c r="I21" i="8"/>
  <c r="J21" i="8"/>
  <c r="K21" i="8"/>
  <c r="L21" i="8"/>
  <c r="M21" i="8"/>
  <c r="N21" i="8"/>
  <c r="O21" i="8"/>
  <c r="P21" i="8"/>
  <c r="Q21" i="8"/>
  <c r="F22" i="8"/>
  <c r="G22" i="8"/>
  <c r="H22" i="8"/>
  <c r="I22" i="8"/>
  <c r="J22" i="8"/>
  <c r="K22" i="8"/>
  <c r="L22" i="8"/>
  <c r="M22" i="8"/>
  <c r="N22" i="8"/>
  <c r="O22" i="8"/>
  <c r="P22" i="8"/>
  <c r="Q22" i="8"/>
  <c r="F23" i="8"/>
  <c r="G23" i="8"/>
  <c r="H23" i="8"/>
  <c r="I23" i="8"/>
  <c r="J23" i="8"/>
  <c r="K23" i="8"/>
  <c r="L23" i="8"/>
  <c r="M23" i="8"/>
  <c r="N23" i="8"/>
  <c r="O23" i="8"/>
  <c r="P23" i="8"/>
  <c r="Q23" i="8"/>
  <c r="F24" i="8"/>
  <c r="G24" i="8"/>
  <c r="H24" i="8"/>
  <c r="I24" i="8"/>
  <c r="J24" i="8"/>
  <c r="K24" i="8"/>
  <c r="L24" i="8"/>
  <c r="M24" i="8"/>
  <c r="N24" i="8"/>
  <c r="O24" i="8"/>
  <c r="P24" i="8"/>
  <c r="Q24" i="8"/>
  <c r="F25" i="8"/>
  <c r="G25" i="8"/>
  <c r="H25" i="8"/>
  <c r="I25" i="8"/>
  <c r="J25" i="8"/>
  <c r="K25" i="8"/>
  <c r="L25" i="8"/>
  <c r="M25" i="8"/>
  <c r="N25" i="8"/>
  <c r="O25" i="8"/>
  <c r="P25" i="8"/>
  <c r="Q25" i="8"/>
  <c r="G8" i="8"/>
  <c r="H8" i="8"/>
  <c r="I8" i="8"/>
  <c r="J8" i="8"/>
  <c r="K8" i="8"/>
  <c r="L8" i="8"/>
  <c r="M8" i="8"/>
  <c r="N8" i="8"/>
  <c r="O8" i="8"/>
  <c r="P8" i="8"/>
  <c r="Q8" i="8"/>
  <c r="F8" i="8"/>
  <c r="F188" i="8"/>
  <c r="G188" i="8"/>
  <c r="H188" i="8"/>
  <c r="I188" i="8"/>
  <c r="J188" i="8"/>
  <c r="K188" i="8"/>
  <c r="L188" i="8"/>
  <c r="M188" i="8"/>
  <c r="N188" i="8"/>
  <c r="O188" i="8"/>
  <c r="P188" i="8"/>
  <c r="Q188" i="8"/>
  <c r="E12" i="3"/>
  <c r="E31" i="9" l="1"/>
  <c r="E20" i="9"/>
  <c r="E111" i="9"/>
  <c r="E123" i="9"/>
  <c r="E12" i="9"/>
  <c r="E124" i="9"/>
  <c r="E148" i="9"/>
  <c r="E112" i="9"/>
  <c r="E37" i="9"/>
  <c r="E40" i="9"/>
  <c r="E106" i="9"/>
  <c r="E18" i="9"/>
  <c r="E24" i="9" s="1"/>
  <c r="E166" i="9"/>
  <c r="E70" i="9"/>
  <c r="E58" i="9"/>
  <c r="E184" i="9"/>
  <c r="E186" i="9" s="1"/>
  <c r="E160" i="9"/>
  <c r="E88" i="9"/>
  <c r="E76" i="9"/>
  <c r="E21" i="9"/>
  <c r="E181" i="9"/>
  <c r="E157" i="9"/>
  <c r="E145" i="9"/>
  <c r="E129" i="9"/>
  <c r="E121" i="9"/>
  <c r="E105" i="9"/>
  <c r="E93" i="9"/>
  <c r="E85" i="9"/>
  <c r="E73" i="9"/>
  <c r="E69" i="9"/>
  <c r="E49" i="9"/>
  <c r="E177" i="9"/>
  <c r="E165" i="9"/>
  <c r="E141" i="9"/>
  <c r="E109" i="9"/>
  <c r="E57" i="9"/>
  <c r="E14" i="9"/>
  <c r="E175" i="9"/>
  <c r="E163" i="9"/>
  <c r="E159" i="9"/>
  <c r="E127" i="9"/>
  <c r="E87" i="9"/>
  <c r="E75" i="9"/>
  <c r="E67" i="9"/>
  <c r="E55" i="9"/>
  <c r="E130" i="9"/>
  <c r="E147" i="9"/>
  <c r="E51" i="9"/>
  <c r="E39" i="9"/>
  <c r="E178" i="9"/>
  <c r="E183" i="9"/>
  <c r="E185" i="9" s="1"/>
  <c r="E52" i="9"/>
  <c r="E34" i="9"/>
  <c r="E142" i="9"/>
  <c r="E94" i="9"/>
  <c r="E139" i="9"/>
  <c r="E103" i="9"/>
  <c r="E91" i="9"/>
  <c r="E33" i="9"/>
  <c r="E150" i="8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67" i="8"/>
  <c r="E68" i="8" s="1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2" i="8"/>
  <c r="E13" i="8" s="1"/>
  <c r="E37" i="8"/>
  <c r="E18" i="8"/>
  <c r="E21" i="8"/>
  <c r="E23" i="8" s="1"/>
  <c r="E31" i="8"/>
  <c r="E32" i="8" s="1"/>
  <c r="E15" i="8"/>
  <c r="E17" i="8" s="1"/>
  <c r="E14" i="6"/>
  <c r="E15" i="6"/>
  <c r="E18" i="6"/>
  <c r="E24" i="6" s="1"/>
  <c r="E20" i="6"/>
  <c r="E21" i="6"/>
  <c r="E184" i="8"/>
  <c r="E186" i="8" s="1"/>
  <c r="E183" i="8"/>
  <c r="E185" i="8" s="1"/>
  <c r="E181" i="8"/>
  <c r="E178" i="8"/>
  <c r="E177" i="8"/>
  <c r="E179" i="8" s="1"/>
  <c r="E175" i="8"/>
  <c r="E176" i="8" s="1"/>
  <c r="E166" i="8"/>
  <c r="E165" i="8"/>
  <c r="E167" i="8" s="1"/>
  <c r="E163" i="8"/>
  <c r="E160" i="8"/>
  <c r="E162" i="8" s="1"/>
  <c r="E159" i="8"/>
  <c r="E157" i="8"/>
  <c r="E158" i="8" s="1"/>
  <c r="E148" i="8"/>
  <c r="E147" i="8"/>
  <c r="E145" i="8"/>
  <c r="E142" i="8"/>
  <c r="E141" i="8"/>
  <c r="E139" i="8"/>
  <c r="E130" i="8"/>
  <c r="E132" i="8" s="1"/>
  <c r="E129" i="8"/>
  <c r="E127" i="8"/>
  <c r="E124" i="8"/>
  <c r="E126" i="8" s="1"/>
  <c r="E123" i="8"/>
  <c r="E121" i="8"/>
  <c r="E112" i="8"/>
  <c r="E111" i="8"/>
  <c r="E113" i="8" s="1"/>
  <c r="E109" i="8"/>
  <c r="E106" i="8"/>
  <c r="E108" i="8" s="1"/>
  <c r="E105" i="8"/>
  <c r="E103" i="8"/>
  <c r="E94" i="8"/>
  <c r="E93" i="8"/>
  <c r="E95" i="8" s="1"/>
  <c r="E91" i="8"/>
  <c r="E88" i="8"/>
  <c r="E90" i="8" s="1"/>
  <c r="E87" i="8"/>
  <c r="E85" i="8"/>
  <c r="E86" i="8" s="1"/>
  <c r="E76" i="8"/>
  <c r="E78" i="8" s="1"/>
  <c r="E75" i="8"/>
  <c r="E77" i="8" s="1"/>
  <c r="E73" i="8"/>
  <c r="E70" i="8"/>
  <c r="E69" i="8"/>
  <c r="E58" i="8"/>
  <c r="E60" i="8" s="1"/>
  <c r="E57" i="8"/>
  <c r="E55" i="8"/>
  <c r="E52" i="8"/>
  <c r="E51" i="8"/>
  <c r="E49" i="8"/>
  <c r="E50" i="8" s="1"/>
  <c r="E40" i="8"/>
  <c r="E42" i="8" s="1"/>
  <c r="E39" i="8"/>
  <c r="E34" i="8"/>
  <c r="E36" i="8" s="1"/>
  <c r="E33" i="8"/>
  <c r="E20" i="8"/>
  <c r="E22" i="8" s="1"/>
  <c r="E14" i="8"/>
  <c r="E16" i="8" s="1"/>
  <c r="E71" i="8" l="1"/>
  <c r="E114" i="8"/>
  <c r="E125" i="8"/>
  <c r="E168" i="8"/>
  <c r="E161" i="8"/>
  <c r="E54" i="8"/>
  <c r="E187" i="9"/>
  <c r="E72" i="8"/>
  <c r="E19" i="8"/>
  <c r="E122" i="8"/>
  <c r="E131" i="8"/>
  <c r="E35" i="8"/>
  <c r="E140" i="8"/>
  <c r="E41" i="8"/>
  <c r="E164" i="8"/>
  <c r="E144" i="8"/>
  <c r="E96" i="8"/>
  <c r="E53" i="8"/>
  <c r="E104" i="8"/>
  <c r="E149" i="8"/>
  <c r="E180" i="8"/>
  <c r="E89" i="8"/>
  <c r="E143" i="8"/>
  <c r="E107" i="8"/>
  <c r="E59" i="8"/>
  <c r="E182" i="8"/>
  <c r="E92" i="8"/>
  <c r="E146" i="8"/>
  <c r="E56" i="8"/>
  <c r="E110" i="8"/>
  <c r="E74" i="8"/>
  <c r="E128" i="8"/>
  <c r="E38" i="8"/>
  <c r="E24" i="8"/>
  <c r="E151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<sst xmlns="http://schemas.openxmlformats.org/spreadsheetml/2006/main" count="3145" uniqueCount="68">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</sst>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.Art%20NRW.xlsx" TargetMode="External"/><Relationship Id="rId1" Type="http://schemas.openxmlformats.org/officeDocument/2006/relationships/externalLinkPath" Target="/01%20Wissen/02%20Marktforschung/02%20Beherbergungsstatistiken/01%20NRW/Quelldateien/B.Art%20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April</v>
          </cell>
          <cell r="B1" t="str">
            <v>Jan. -Apr.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4728</v>
          </cell>
          <cell r="F8">
            <v>4706</v>
          </cell>
          <cell r="G8">
            <v>4722</v>
          </cell>
          <cell r="H8">
            <v>4718</v>
          </cell>
          <cell r="I8" t="str">
            <v>...</v>
          </cell>
          <cell r="J8" t="str">
            <v>...</v>
          </cell>
          <cell r="K8" t="str">
            <v>...</v>
          </cell>
          <cell r="L8" t="str">
            <v>...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</row>
        <row r="9">
          <cell r="E9">
            <v>4444</v>
          </cell>
          <cell r="F9">
            <v>4458</v>
          </cell>
          <cell r="G9">
            <v>4504</v>
          </cell>
          <cell r="H9">
            <v>4587</v>
          </cell>
          <cell r="I9" t="str">
            <v>...</v>
          </cell>
          <cell r="J9" t="str">
            <v>...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</row>
        <row r="10">
          <cell r="E10">
            <v>348343</v>
          </cell>
          <cell r="F10">
            <v>347848</v>
          </cell>
          <cell r="G10">
            <v>348722</v>
          </cell>
          <cell r="H10">
            <v>348753</v>
          </cell>
          <cell r="I10" t="str">
            <v>...</v>
          </cell>
          <cell r="J10" t="str">
            <v>...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</row>
        <row r="11">
          <cell r="E11">
            <v>332004</v>
          </cell>
          <cell r="F11">
            <v>331948</v>
          </cell>
          <cell r="G11">
            <v>333206</v>
          </cell>
          <cell r="H11">
            <v>335209</v>
          </cell>
          <cell r="I11" t="str">
            <v>...</v>
          </cell>
          <cell r="J11" t="str">
            <v>...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</row>
        <row r="12">
          <cell r="E12">
            <v>1516865</v>
          </cell>
          <cell r="F12">
            <v>1623400</v>
          </cell>
          <cell r="G12">
            <v>1921115</v>
          </cell>
          <cell r="H12">
            <v>1981853</v>
          </cell>
          <cell r="I12" t="str">
            <v>...</v>
          </cell>
          <cell r="J12" t="str">
            <v>...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</row>
        <row r="13">
          <cell r="E13">
            <v>-1.1000000000000001</v>
          </cell>
          <cell r="F13">
            <v>2.2000000000000002</v>
          </cell>
          <cell r="G13">
            <v>2.2999999999999998</v>
          </cell>
          <cell r="H13">
            <v>-2.7</v>
          </cell>
          <cell r="I13" t="str">
            <v>...</v>
          </cell>
          <cell r="J13" t="str">
            <v>...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</row>
        <row r="14">
          <cell r="E14">
            <v>1181165</v>
          </cell>
          <cell r="F14">
            <v>1265529</v>
          </cell>
          <cell r="G14">
            <v>1526948</v>
          </cell>
          <cell r="H14">
            <v>1549655</v>
          </cell>
          <cell r="I14" t="str">
            <v>...</v>
          </cell>
          <cell r="J14" t="str">
            <v>...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</row>
        <row r="15">
          <cell r="E15">
            <v>335700</v>
          </cell>
          <cell r="F15">
            <v>357871</v>
          </cell>
          <cell r="G15">
            <v>394167</v>
          </cell>
          <cell r="H15">
            <v>432198</v>
          </cell>
          <cell r="I15" t="str">
            <v>...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</row>
        <row r="16">
          <cell r="E16">
            <v>-1</v>
          </cell>
          <cell r="F16">
            <v>0.3</v>
          </cell>
          <cell r="G16">
            <v>1.9</v>
          </cell>
          <cell r="H16">
            <v>-3.7</v>
          </cell>
          <cell r="I16" t="str">
            <v>...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</row>
        <row r="17">
          <cell r="E17">
            <v>-1.2</v>
          </cell>
          <cell r="F17">
            <v>9.8000000000000007</v>
          </cell>
          <cell r="G17">
            <v>4.0999999999999996</v>
          </cell>
          <cell r="H17">
            <v>1.3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</row>
        <row r="18">
          <cell r="E18">
            <v>3411657</v>
          </cell>
          <cell r="F18">
            <v>3549277</v>
          </cell>
          <cell r="G18">
            <v>4277212</v>
          </cell>
          <cell r="H18">
            <v>4503602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</row>
        <row r="19">
          <cell r="E19">
            <v>-2.4</v>
          </cell>
          <cell r="F19">
            <v>-0.9</v>
          </cell>
          <cell r="G19">
            <v>1.2</v>
          </cell>
          <cell r="H19">
            <v>1.8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</row>
        <row r="20">
          <cell r="E20">
            <v>2741878</v>
          </cell>
          <cell r="F20">
            <v>2828173</v>
          </cell>
          <cell r="G20">
            <v>3472615</v>
          </cell>
          <cell r="H20">
            <v>3649883</v>
          </cell>
          <cell r="I20" t="str">
            <v>...</v>
          </cell>
          <cell r="J20" t="str">
            <v>...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</row>
        <row r="21">
          <cell r="E21">
            <v>669779</v>
          </cell>
          <cell r="F21">
            <v>721104</v>
          </cell>
          <cell r="G21">
            <v>804597</v>
          </cell>
          <cell r="H21">
            <v>853719</v>
          </cell>
          <cell r="I21" t="str">
            <v>...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</row>
        <row r="22">
          <cell r="E22">
            <v>-1.7</v>
          </cell>
          <cell r="F22">
            <v>-2</v>
          </cell>
          <cell r="G22">
            <v>0.3</v>
          </cell>
          <cell r="H22">
            <v>1.8</v>
          </cell>
          <cell r="I22" t="str">
            <v>...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</row>
        <row r="23">
          <cell r="E23">
            <v>-5</v>
          </cell>
          <cell r="F23">
            <v>3.5</v>
          </cell>
          <cell r="G23">
            <v>5.2</v>
          </cell>
          <cell r="H23">
            <v>1.7</v>
          </cell>
          <cell r="I23" t="str">
            <v>...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</row>
        <row r="24">
          <cell r="E24">
            <v>2.2000000000000002</v>
          </cell>
          <cell r="F24">
            <v>2.2000000000000002</v>
          </cell>
          <cell r="G24">
            <v>2.2000000000000002</v>
          </cell>
          <cell r="H24">
            <v>2.2999999999999998</v>
          </cell>
          <cell r="I24" t="str">
            <v>...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</row>
        <row r="25">
          <cell r="E25">
            <v>33.299999999999997</v>
          </cell>
          <cell r="F25">
            <v>37.799999999999997</v>
          </cell>
          <cell r="G25">
            <v>40.5</v>
          </cell>
          <cell r="H25">
            <v>42.3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</row>
        <row r="27">
          <cell r="E27">
            <v>1839</v>
          </cell>
          <cell r="F27">
            <v>1831</v>
          </cell>
          <cell r="G27">
            <v>1834</v>
          </cell>
          <cell r="H27">
            <v>1828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</row>
        <row r="28">
          <cell r="E28">
            <v>1774</v>
          </cell>
          <cell r="F28">
            <v>1774</v>
          </cell>
          <cell r="G28">
            <v>1779</v>
          </cell>
          <cell r="H28">
            <v>1779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</row>
        <row r="29">
          <cell r="E29">
            <v>172114</v>
          </cell>
          <cell r="F29">
            <v>171961</v>
          </cell>
          <cell r="G29">
            <v>172260</v>
          </cell>
          <cell r="H29">
            <v>172135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</row>
        <row r="30">
          <cell r="E30">
            <v>164018</v>
          </cell>
          <cell r="F30">
            <v>163828</v>
          </cell>
          <cell r="G30">
            <v>164422</v>
          </cell>
          <cell r="H30">
            <v>165039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</row>
        <row r="31">
          <cell r="E31">
            <v>914483</v>
          </cell>
          <cell r="F31">
            <v>967721</v>
          </cell>
          <cell r="G31">
            <v>1124279</v>
          </cell>
          <cell r="H31">
            <v>1124342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</row>
        <row r="32">
          <cell r="E32">
            <v>-0.2</v>
          </cell>
          <cell r="F32">
            <v>3.7</v>
          </cell>
          <cell r="G32">
            <v>3.6</v>
          </cell>
          <cell r="H32">
            <v>-4</v>
          </cell>
          <cell r="I32" t="str">
            <v>...</v>
          </cell>
          <cell r="J32" t="str">
            <v>...</v>
          </cell>
          <cell r="K32" t="str">
            <v>...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</row>
        <row r="33">
          <cell r="E33">
            <v>691945</v>
          </cell>
          <cell r="F33">
            <v>738467</v>
          </cell>
          <cell r="G33">
            <v>866816</v>
          </cell>
          <cell r="H33">
            <v>842067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</row>
        <row r="34">
          <cell r="E34">
            <v>222538</v>
          </cell>
          <cell r="F34">
            <v>229254</v>
          </cell>
          <cell r="G34">
            <v>257463</v>
          </cell>
          <cell r="H34">
            <v>282275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</row>
        <row r="35">
          <cell r="E35">
            <v>-0.1</v>
          </cell>
          <cell r="F35">
            <v>1.2</v>
          </cell>
          <cell r="G35">
            <v>3.6</v>
          </cell>
          <cell r="H35">
            <v>-5.0999999999999996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</row>
        <row r="36">
          <cell r="E36">
            <v>-0.7</v>
          </cell>
          <cell r="F36">
            <v>12.4</v>
          </cell>
          <cell r="G36">
            <v>3.5</v>
          </cell>
          <cell r="H36">
            <v>-0.5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</row>
        <row r="37">
          <cell r="E37">
            <v>1544583</v>
          </cell>
          <cell r="F37">
            <v>1599580</v>
          </cell>
          <cell r="G37">
            <v>1944820</v>
          </cell>
          <cell r="H37">
            <v>1944543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</row>
        <row r="38">
          <cell r="E38">
            <v>-2.2999999999999998</v>
          </cell>
          <cell r="F38">
            <v>0.5</v>
          </cell>
          <cell r="G38">
            <v>3.2</v>
          </cell>
          <cell r="H38">
            <v>-1.2</v>
          </cell>
          <cell r="I38" t="str">
            <v>...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</row>
        <row r="39">
          <cell r="E39">
            <v>1143636</v>
          </cell>
          <cell r="F39">
            <v>1198018</v>
          </cell>
          <cell r="G39">
            <v>1460786</v>
          </cell>
          <cell r="H39">
            <v>1438857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</row>
        <row r="40">
          <cell r="E40">
            <v>400947</v>
          </cell>
          <cell r="F40">
            <v>401562</v>
          </cell>
          <cell r="G40">
            <v>484034</v>
          </cell>
          <cell r="H40">
            <v>505686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</row>
        <row r="41">
          <cell r="E41">
            <v>-2</v>
          </cell>
          <cell r="F41">
            <v>-1.4</v>
          </cell>
          <cell r="G41">
            <v>2.7</v>
          </cell>
          <cell r="H41">
            <v>-1.5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</row>
        <row r="42">
          <cell r="E42">
            <v>-3.2</v>
          </cell>
          <cell r="F42">
            <v>6.7</v>
          </cell>
          <cell r="G42">
            <v>4.4000000000000004</v>
          </cell>
          <cell r="H42">
            <v>-0.1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</row>
        <row r="43">
          <cell r="E43">
            <v>1.7</v>
          </cell>
          <cell r="F43">
            <v>1.7</v>
          </cell>
          <cell r="G43">
            <v>1.7</v>
          </cell>
          <cell r="H43">
            <v>1.7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</row>
        <row r="44">
          <cell r="E44">
            <v>31</v>
          </cell>
          <cell r="F44">
            <v>35.1</v>
          </cell>
          <cell r="G44">
            <v>38.4</v>
          </cell>
          <cell r="H44">
            <v>39.4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</row>
        <row r="45">
          <cell r="E45">
            <v>272</v>
          </cell>
          <cell r="F45">
            <v>268</v>
          </cell>
          <cell r="G45">
            <v>268</v>
          </cell>
          <cell r="H45">
            <v>267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</row>
        <row r="46">
          <cell r="E46">
            <v>257</v>
          </cell>
          <cell r="F46">
            <v>258</v>
          </cell>
          <cell r="G46">
            <v>259</v>
          </cell>
          <cell r="H46">
            <v>259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</row>
        <row r="47">
          <cell r="E47">
            <v>5783</v>
          </cell>
          <cell r="F47">
            <v>5710</v>
          </cell>
          <cell r="G47">
            <v>5710</v>
          </cell>
          <cell r="H47">
            <v>5686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</row>
        <row r="48">
          <cell r="E48">
            <v>5393</v>
          </cell>
          <cell r="F48">
            <v>5383</v>
          </cell>
          <cell r="G48">
            <v>5351</v>
          </cell>
          <cell r="H48">
            <v>5356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</row>
        <row r="49">
          <cell r="E49">
            <v>12885</v>
          </cell>
          <cell r="F49">
            <v>14137</v>
          </cell>
          <cell r="G49">
            <v>15657</v>
          </cell>
          <cell r="H49">
            <v>17001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</row>
        <row r="50">
          <cell r="E50">
            <v>-11.8</v>
          </cell>
          <cell r="F50">
            <v>-9.1</v>
          </cell>
          <cell r="G50">
            <v>-8.6</v>
          </cell>
          <cell r="H50">
            <v>-14.6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</row>
        <row r="51">
          <cell r="E51">
            <v>11289</v>
          </cell>
          <cell r="F51">
            <v>12342</v>
          </cell>
          <cell r="G51">
            <v>14033</v>
          </cell>
          <cell r="H51">
            <v>15148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</row>
        <row r="52">
          <cell r="E52">
            <v>1596</v>
          </cell>
          <cell r="F52">
            <v>1795</v>
          </cell>
          <cell r="G52">
            <v>1624</v>
          </cell>
          <cell r="H52">
            <v>1853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</row>
        <row r="53">
          <cell r="E53">
            <v>-11</v>
          </cell>
          <cell r="F53">
            <v>-7.1</v>
          </cell>
          <cell r="G53">
            <v>-9</v>
          </cell>
          <cell r="H53">
            <v>-14.5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</row>
        <row r="54">
          <cell r="E54">
            <v>-17.2</v>
          </cell>
          <cell r="F54">
            <v>-20.9</v>
          </cell>
          <cell r="G54">
            <v>-5</v>
          </cell>
          <cell r="H54">
            <v>-16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</row>
        <row r="55">
          <cell r="E55">
            <v>27477</v>
          </cell>
          <cell r="F55">
            <v>30648</v>
          </cell>
          <cell r="G55">
            <v>34108</v>
          </cell>
          <cell r="H55">
            <v>36315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</row>
        <row r="56">
          <cell r="E56">
            <v>-16.8</v>
          </cell>
          <cell r="F56">
            <v>-13.5</v>
          </cell>
          <cell r="G56">
            <v>-6.5</v>
          </cell>
          <cell r="H56">
            <v>-10</v>
          </cell>
          <cell r="I56" t="str">
            <v>...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</row>
        <row r="57">
          <cell r="E57">
            <v>23180</v>
          </cell>
          <cell r="F57">
            <v>25658</v>
          </cell>
          <cell r="G57">
            <v>28867</v>
          </cell>
          <cell r="H57">
            <v>30938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</row>
        <row r="58">
          <cell r="E58">
            <v>4297</v>
          </cell>
          <cell r="F58">
            <v>4990</v>
          </cell>
          <cell r="G58">
            <v>5241</v>
          </cell>
          <cell r="H58">
            <v>5377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</row>
        <row r="59">
          <cell r="E59">
            <v>-14.8</v>
          </cell>
          <cell r="F59">
            <v>-9.4</v>
          </cell>
          <cell r="G59">
            <v>-8.4</v>
          </cell>
          <cell r="H59">
            <v>-10.4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</row>
        <row r="60">
          <cell r="E60">
            <v>-26</v>
          </cell>
          <cell r="F60">
            <v>-29.9</v>
          </cell>
          <cell r="G60">
            <v>5.9</v>
          </cell>
          <cell r="H60">
            <v>-7.3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</row>
        <row r="61">
          <cell r="E61">
            <v>2.1</v>
          </cell>
          <cell r="F61">
            <v>2.2000000000000002</v>
          </cell>
          <cell r="G61">
            <v>2.2000000000000002</v>
          </cell>
          <cell r="H61">
            <v>2.1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</row>
        <row r="62">
          <cell r="E62">
            <v>16.899999999999999</v>
          </cell>
          <cell r="F62">
            <v>20.399999999999999</v>
          </cell>
          <cell r="G62">
            <v>20.8</v>
          </cell>
          <cell r="H62">
            <v>23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</row>
        <row r="63">
          <cell r="E63">
            <v>291</v>
          </cell>
          <cell r="F63">
            <v>288</v>
          </cell>
          <cell r="G63">
            <v>287</v>
          </cell>
          <cell r="H63">
            <v>287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</row>
        <row r="64">
          <cell r="E64">
            <v>261</v>
          </cell>
          <cell r="F64">
            <v>261</v>
          </cell>
          <cell r="G64">
            <v>269</v>
          </cell>
          <cell r="H64">
            <v>278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</row>
        <row r="65">
          <cell r="E65">
            <v>7430</v>
          </cell>
          <cell r="F65">
            <v>7359</v>
          </cell>
          <cell r="G65">
            <v>7366</v>
          </cell>
          <cell r="H65">
            <v>7417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</row>
        <row r="66">
          <cell r="E66">
            <v>6544</v>
          </cell>
          <cell r="F66">
            <v>6500</v>
          </cell>
          <cell r="G66">
            <v>6729</v>
          </cell>
          <cell r="H66">
            <v>7043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</row>
        <row r="67">
          <cell r="E67">
            <v>14198</v>
          </cell>
          <cell r="F67">
            <v>15991</v>
          </cell>
          <cell r="G67">
            <v>19485</v>
          </cell>
          <cell r="H67">
            <v>22681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</row>
        <row r="68">
          <cell r="E68">
            <v>-3.2</v>
          </cell>
          <cell r="F68">
            <v>-5</v>
          </cell>
          <cell r="G68">
            <v>-7.9</v>
          </cell>
          <cell r="H68">
            <v>1.5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</row>
        <row r="69">
          <cell r="E69">
            <v>11823</v>
          </cell>
          <cell r="F69">
            <v>12955</v>
          </cell>
          <cell r="G69">
            <v>17255</v>
          </cell>
          <cell r="H69">
            <v>20159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</row>
        <row r="70">
          <cell r="E70">
            <v>2375</v>
          </cell>
          <cell r="F70">
            <v>3036</v>
          </cell>
          <cell r="G70">
            <v>2230</v>
          </cell>
          <cell r="H70">
            <v>2522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</row>
        <row r="71">
          <cell r="E71">
            <v>-4.5999999999999996</v>
          </cell>
          <cell r="F71">
            <v>-5.6</v>
          </cell>
          <cell r="G71">
            <v>-9.6</v>
          </cell>
          <cell r="H71">
            <v>0.8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</row>
        <row r="72">
          <cell r="E72">
            <v>4.5</v>
          </cell>
          <cell r="F72">
            <v>-2.2999999999999998</v>
          </cell>
          <cell r="G72">
            <v>8.1</v>
          </cell>
          <cell r="H72">
            <v>7.4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</row>
        <row r="73">
          <cell r="E73">
            <v>44536</v>
          </cell>
          <cell r="F73">
            <v>47536</v>
          </cell>
          <cell r="G73">
            <v>60885</v>
          </cell>
          <cell r="H73">
            <v>78477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</row>
        <row r="74">
          <cell r="E74">
            <v>-6</v>
          </cell>
          <cell r="F74">
            <v>-12.3</v>
          </cell>
          <cell r="G74">
            <v>-13.3</v>
          </cell>
          <cell r="H74">
            <v>5.0999999999999996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</row>
        <row r="75">
          <cell r="E75">
            <v>35549</v>
          </cell>
          <cell r="F75">
            <v>35749</v>
          </cell>
          <cell r="G75">
            <v>50667</v>
          </cell>
          <cell r="H75">
            <v>69096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</row>
        <row r="76">
          <cell r="E76">
            <v>8987</v>
          </cell>
          <cell r="F76">
            <v>11787</v>
          </cell>
          <cell r="G76">
            <v>10218</v>
          </cell>
          <cell r="H76">
            <v>9381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</row>
        <row r="77">
          <cell r="E77">
            <v>-0.8</v>
          </cell>
          <cell r="F77">
            <v>-8.5</v>
          </cell>
          <cell r="G77">
            <v>-13.7</v>
          </cell>
          <cell r="H77">
            <v>11.4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</row>
        <row r="78">
          <cell r="E78">
            <v>-22.1</v>
          </cell>
          <cell r="F78">
            <v>-22.2</v>
          </cell>
          <cell r="G78">
            <v>-11.3</v>
          </cell>
          <cell r="H78">
            <v>-25.6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</row>
        <row r="79">
          <cell r="E79">
            <v>3.1</v>
          </cell>
          <cell r="F79">
            <v>3</v>
          </cell>
          <cell r="G79">
            <v>3.1</v>
          </cell>
          <cell r="H79">
            <v>3.5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</row>
        <row r="80">
          <cell r="E80">
            <v>22.3</v>
          </cell>
          <cell r="F80">
            <v>26.6</v>
          </cell>
          <cell r="G80">
            <v>30.3</v>
          </cell>
          <cell r="H80">
            <v>38.5</v>
          </cell>
          <cell r="I80" t="str">
            <v>...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</row>
        <row r="81">
          <cell r="E81">
            <v>932</v>
          </cell>
          <cell r="F81">
            <v>930</v>
          </cell>
          <cell r="G81">
            <v>928</v>
          </cell>
          <cell r="H81">
            <v>925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</row>
        <row r="82">
          <cell r="E82">
            <v>893</v>
          </cell>
          <cell r="F82">
            <v>896</v>
          </cell>
          <cell r="G82">
            <v>896</v>
          </cell>
          <cell r="H82">
            <v>898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</row>
        <row r="83">
          <cell r="E83">
            <v>69121</v>
          </cell>
          <cell r="F83">
            <v>69065</v>
          </cell>
          <cell r="G83">
            <v>69189</v>
          </cell>
          <cell r="H83">
            <v>69214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</row>
        <row r="84">
          <cell r="E84">
            <v>65991</v>
          </cell>
          <cell r="F84">
            <v>65868</v>
          </cell>
          <cell r="G84">
            <v>66167</v>
          </cell>
          <cell r="H84">
            <v>66203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</row>
        <row r="85">
          <cell r="E85">
            <v>351728</v>
          </cell>
          <cell r="F85">
            <v>384663</v>
          </cell>
          <cell r="G85">
            <v>450758</v>
          </cell>
          <cell r="H85">
            <v>442723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</row>
        <row r="86">
          <cell r="E86">
            <v>-4.2</v>
          </cell>
          <cell r="F86">
            <v>-0.9</v>
          </cell>
          <cell r="G86">
            <v>3.2</v>
          </cell>
          <cell r="H86">
            <v>-6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</row>
        <row r="87">
          <cell r="E87">
            <v>269400</v>
          </cell>
          <cell r="F87">
            <v>298877</v>
          </cell>
          <cell r="G87">
            <v>345648</v>
          </cell>
          <cell r="H87">
            <v>335706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</row>
        <row r="88">
          <cell r="E88">
            <v>82328</v>
          </cell>
          <cell r="F88">
            <v>85786</v>
          </cell>
          <cell r="G88">
            <v>105110</v>
          </cell>
          <cell r="H88">
            <v>107017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</row>
        <row r="89">
          <cell r="E89">
            <v>-4.9000000000000004</v>
          </cell>
          <cell r="F89">
            <v>-2.2999999999999998</v>
          </cell>
          <cell r="G89">
            <v>2.6</v>
          </cell>
          <cell r="H89">
            <v>-8.1999999999999993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</row>
        <row r="90">
          <cell r="E90">
            <v>-1.5</v>
          </cell>
          <cell r="F90">
            <v>4.3</v>
          </cell>
          <cell r="G90">
            <v>5.2</v>
          </cell>
          <cell r="H90">
            <v>1.6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</row>
        <row r="91">
          <cell r="E91">
            <v>616647</v>
          </cell>
          <cell r="F91">
            <v>661241</v>
          </cell>
          <cell r="G91">
            <v>804289</v>
          </cell>
          <cell r="H91">
            <v>777363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</row>
        <row r="92">
          <cell r="E92">
            <v>-6.3</v>
          </cell>
          <cell r="F92">
            <v>-2.8</v>
          </cell>
          <cell r="G92">
            <v>2.2000000000000002</v>
          </cell>
          <cell r="H92">
            <v>-6.2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</row>
        <row r="93">
          <cell r="E93">
            <v>458825</v>
          </cell>
          <cell r="F93">
            <v>501219</v>
          </cell>
          <cell r="G93">
            <v>597170</v>
          </cell>
          <cell r="H93">
            <v>578855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</row>
        <row r="94">
          <cell r="E94">
            <v>157822</v>
          </cell>
          <cell r="F94">
            <v>160022</v>
          </cell>
          <cell r="G94">
            <v>207119</v>
          </cell>
          <cell r="H94">
            <v>198508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</row>
        <row r="95">
          <cell r="E95">
            <v>-6.2</v>
          </cell>
          <cell r="F95">
            <v>-4</v>
          </cell>
          <cell r="G95">
            <v>1.5</v>
          </cell>
          <cell r="H95">
            <v>-7.6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</row>
        <row r="96">
          <cell r="E96">
            <v>-6.4</v>
          </cell>
          <cell r="F96">
            <v>1.2</v>
          </cell>
          <cell r="G96">
            <v>4.2</v>
          </cell>
          <cell r="H96">
            <v>-2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</row>
        <row r="97">
          <cell r="E97">
            <v>1.8</v>
          </cell>
          <cell r="F97">
            <v>1.7</v>
          </cell>
          <cell r="G97">
            <v>1.8</v>
          </cell>
          <cell r="H97">
            <v>1.8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</row>
        <row r="98">
          <cell r="E98">
            <v>30.6</v>
          </cell>
          <cell r="F98">
            <v>35.9</v>
          </cell>
          <cell r="G98">
            <v>39.200000000000003</v>
          </cell>
          <cell r="H98">
            <v>39.200000000000003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</row>
        <row r="99">
          <cell r="E99">
            <v>331</v>
          </cell>
          <cell r="F99">
            <v>330</v>
          </cell>
          <cell r="G99">
            <v>330</v>
          </cell>
          <cell r="H99">
            <v>330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</row>
        <row r="100">
          <cell r="E100">
            <v>318</v>
          </cell>
          <cell r="F100">
            <v>318</v>
          </cell>
          <cell r="G100">
            <v>320</v>
          </cell>
          <cell r="H100">
            <v>321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</row>
        <row r="101">
          <cell r="E101">
            <v>34135</v>
          </cell>
          <cell r="F101">
            <v>34176</v>
          </cell>
          <cell r="G101">
            <v>34182</v>
          </cell>
          <cell r="H101">
            <v>34243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</row>
        <row r="102">
          <cell r="E102">
            <v>33299</v>
          </cell>
          <cell r="F102">
            <v>33417</v>
          </cell>
          <cell r="G102">
            <v>33278</v>
          </cell>
          <cell r="H102">
            <v>33525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</row>
        <row r="103">
          <cell r="E103">
            <v>87852</v>
          </cell>
          <cell r="F103">
            <v>93973</v>
          </cell>
          <cell r="G103">
            <v>114003</v>
          </cell>
          <cell r="H103">
            <v>92963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</row>
        <row r="104">
          <cell r="E104">
            <v>-2.6</v>
          </cell>
          <cell r="F104">
            <v>-1.4</v>
          </cell>
          <cell r="G104">
            <v>3.8</v>
          </cell>
          <cell r="H104">
            <v>-16.899999999999999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</row>
        <row r="105">
          <cell r="E105">
            <v>86543</v>
          </cell>
          <cell r="F105">
            <v>92327</v>
          </cell>
          <cell r="G105">
            <v>112325</v>
          </cell>
          <cell r="H105">
            <v>90080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</row>
        <row r="106">
          <cell r="E106">
            <v>1309</v>
          </cell>
          <cell r="F106">
            <v>1646</v>
          </cell>
          <cell r="G106">
            <v>1678</v>
          </cell>
          <cell r="H106">
            <v>2883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</row>
        <row r="107">
          <cell r="E107">
            <v>-2.2000000000000002</v>
          </cell>
          <cell r="F107">
            <v>-1.4</v>
          </cell>
          <cell r="G107">
            <v>4.9000000000000004</v>
          </cell>
          <cell r="H107">
            <v>-17.600000000000001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</row>
        <row r="108">
          <cell r="E108">
            <v>-25.7</v>
          </cell>
          <cell r="F108">
            <v>-5.7</v>
          </cell>
          <cell r="G108">
            <v>-37.4</v>
          </cell>
          <cell r="H108">
            <v>16.3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</row>
        <row r="109">
          <cell r="E109">
            <v>362666</v>
          </cell>
          <cell r="F109">
            <v>355554</v>
          </cell>
          <cell r="G109">
            <v>418934</v>
          </cell>
          <cell r="H109">
            <v>386570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</row>
        <row r="110">
          <cell r="E110">
            <v>-2.1</v>
          </cell>
          <cell r="F110">
            <v>-1.5</v>
          </cell>
          <cell r="G110">
            <v>10.199999999999999</v>
          </cell>
          <cell r="H110">
            <v>-4.8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</row>
        <row r="111">
          <cell r="E111">
            <v>354883</v>
          </cell>
          <cell r="F111">
            <v>347802</v>
          </cell>
          <cell r="G111">
            <v>411099</v>
          </cell>
          <cell r="H111">
            <v>374675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</row>
        <row r="112">
          <cell r="E112">
            <v>7783</v>
          </cell>
          <cell r="F112">
            <v>7752</v>
          </cell>
          <cell r="G112">
            <v>7835</v>
          </cell>
          <cell r="H112">
            <v>11895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</row>
        <row r="113">
          <cell r="E113">
            <v>-2.5</v>
          </cell>
          <cell r="F113">
            <v>-1.9</v>
          </cell>
          <cell r="G113">
            <v>10.6</v>
          </cell>
          <cell r="H113">
            <v>-6</v>
          </cell>
          <cell r="I113" t="str">
            <v>...</v>
          </cell>
          <cell r="J113" t="str">
            <v>...</v>
          </cell>
          <cell r="K113" t="str">
            <v>...</v>
          </cell>
          <cell r="L113" t="str">
            <v>...</v>
          </cell>
          <cell r="M113" t="str">
            <v>...</v>
          </cell>
          <cell r="N113" t="str">
            <v>...</v>
          </cell>
          <cell r="O113" t="str">
            <v>...</v>
          </cell>
          <cell r="P113" t="str">
            <v>...</v>
          </cell>
        </row>
        <row r="114">
          <cell r="E114">
            <v>22.2</v>
          </cell>
          <cell r="F114">
            <v>19.7</v>
          </cell>
          <cell r="G114">
            <v>-7.7</v>
          </cell>
          <cell r="H114">
            <v>64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</row>
        <row r="115">
          <cell r="E115">
            <v>4.0999999999999996</v>
          </cell>
          <cell r="F115">
            <v>3.8</v>
          </cell>
          <cell r="G115">
            <v>3.7</v>
          </cell>
          <cell r="H115">
            <v>4.2</v>
          </cell>
          <cell r="I115" t="str">
            <v>...</v>
          </cell>
          <cell r="J115" t="str">
            <v>...</v>
          </cell>
          <cell r="K115" t="str">
            <v>...</v>
          </cell>
          <cell r="L115" t="str">
            <v>...</v>
          </cell>
          <cell r="M115" t="str">
            <v>...</v>
          </cell>
          <cell r="N115" t="str">
            <v>...</v>
          </cell>
          <cell r="O115" t="str">
            <v>...</v>
          </cell>
          <cell r="P115" t="str">
            <v>...</v>
          </cell>
        </row>
        <row r="116">
          <cell r="E116">
            <v>35.6</v>
          </cell>
          <cell r="F116">
            <v>38</v>
          </cell>
          <cell r="G116">
            <v>40.799999999999997</v>
          </cell>
          <cell r="H116">
            <v>38.6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</row>
        <row r="117">
          <cell r="E117">
            <v>433</v>
          </cell>
          <cell r="F117">
            <v>430</v>
          </cell>
          <cell r="G117">
            <v>443</v>
          </cell>
          <cell r="H117">
            <v>447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</row>
        <row r="118">
          <cell r="E118">
            <v>418</v>
          </cell>
          <cell r="F118">
            <v>420</v>
          </cell>
          <cell r="G118">
            <v>434</v>
          </cell>
          <cell r="H118">
            <v>446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</row>
        <row r="119">
          <cell r="E119">
            <v>22113</v>
          </cell>
          <cell r="F119">
            <v>21984</v>
          </cell>
          <cell r="G119">
            <v>22449</v>
          </cell>
          <cell r="H119">
            <v>22528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</row>
        <row r="120">
          <cell r="E120">
            <v>20806</v>
          </cell>
          <cell r="F120">
            <v>20930</v>
          </cell>
          <cell r="G120">
            <v>21460</v>
          </cell>
          <cell r="H120">
            <v>21885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</row>
        <row r="121">
          <cell r="E121">
            <v>64133</v>
          </cell>
          <cell r="F121">
            <v>64178</v>
          </cell>
          <cell r="G121">
            <v>62891</v>
          </cell>
          <cell r="H121">
            <v>73667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</row>
        <row r="122">
          <cell r="E122">
            <v>11.2</v>
          </cell>
          <cell r="F122">
            <v>14.4</v>
          </cell>
          <cell r="G122">
            <v>5.7</v>
          </cell>
          <cell r="H122">
            <v>16.100000000000001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</row>
        <row r="123">
          <cell r="E123">
            <v>43597</v>
          </cell>
          <cell r="F123">
            <v>33217</v>
          </cell>
          <cell r="G123">
            <v>45812</v>
          </cell>
          <cell r="H123">
            <v>56435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</row>
        <row r="124">
          <cell r="E124">
            <v>20536</v>
          </cell>
          <cell r="F124">
            <v>30961</v>
          </cell>
          <cell r="G124">
            <v>17079</v>
          </cell>
          <cell r="H124">
            <v>17232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</row>
        <row r="125">
          <cell r="E125">
            <v>19.600000000000001</v>
          </cell>
          <cell r="F125">
            <v>12.3</v>
          </cell>
          <cell r="G125">
            <v>-3.8</v>
          </cell>
          <cell r="H125">
            <v>14.6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</row>
        <row r="126">
          <cell r="E126">
            <v>-3.1</v>
          </cell>
          <cell r="F126">
            <v>16.8</v>
          </cell>
          <cell r="G126">
            <v>43.9</v>
          </cell>
          <cell r="H126">
            <v>21.2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</row>
        <row r="127">
          <cell r="E127">
            <v>221441</v>
          </cell>
          <cell r="F127">
            <v>234561</v>
          </cell>
          <cell r="G127">
            <v>221112</v>
          </cell>
          <cell r="H127">
            <v>297623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</row>
        <row r="128">
          <cell r="E128">
            <v>3</v>
          </cell>
          <cell r="F128">
            <v>3.1</v>
          </cell>
          <cell r="G128">
            <v>-5.3</v>
          </cell>
          <cell r="H128">
            <v>21.6</v>
          </cell>
          <cell r="I128" t="str">
            <v>...</v>
          </cell>
          <cell r="J128" t="str">
            <v>...</v>
          </cell>
          <cell r="K128" t="str">
            <v>...</v>
          </cell>
          <cell r="L128" t="str">
            <v>...</v>
          </cell>
          <cell r="M128" t="str">
            <v>...</v>
          </cell>
          <cell r="N128" t="str">
            <v>...</v>
          </cell>
          <cell r="O128" t="str">
            <v>...</v>
          </cell>
          <cell r="P128" t="str">
            <v>...</v>
          </cell>
        </row>
        <row r="129">
          <cell r="E129">
            <v>143747</v>
          </cell>
          <cell r="F129">
            <v>112530</v>
          </cell>
          <cell r="G129">
            <v>151369</v>
          </cell>
          <cell r="H129">
            <v>214725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</row>
        <row r="130">
          <cell r="E130">
            <v>77694</v>
          </cell>
          <cell r="F130">
            <v>122031</v>
          </cell>
          <cell r="G130">
            <v>69743</v>
          </cell>
          <cell r="H130">
            <v>82898</v>
          </cell>
          <cell r="I130" t="str">
            <v>...</v>
          </cell>
          <cell r="J130" t="str">
            <v>...</v>
          </cell>
          <cell r="K130" t="str">
            <v>...</v>
          </cell>
          <cell r="L130" t="str">
            <v>...</v>
          </cell>
          <cell r="M130" t="str">
            <v>...</v>
          </cell>
          <cell r="N130" t="str">
            <v>...</v>
          </cell>
          <cell r="O130" t="str">
            <v>...</v>
          </cell>
          <cell r="P130" t="str">
            <v>...</v>
          </cell>
        </row>
        <row r="131">
          <cell r="E131">
            <v>12</v>
          </cell>
          <cell r="F131">
            <v>3.3</v>
          </cell>
          <cell r="G131">
            <v>-17</v>
          </cell>
          <cell r="H131">
            <v>23.4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</row>
        <row r="132">
          <cell r="E132">
            <v>-10.199999999999999</v>
          </cell>
          <cell r="F132">
            <v>2.9</v>
          </cell>
          <cell r="G132">
            <v>36.200000000000003</v>
          </cell>
          <cell r="H132">
            <v>17.399999999999999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</row>
        <row r="133">
          <cell r="E133">
            <v>3.5</v>
          </cell>
          <cell r="F133">
            <v>3.7</v>
          </cell>
          <cell r="G133">
            <v>3.5</v>
          </cell>
          <cell r="H133">
            <v>4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</row>
        <row r="134">
          <cell r="E134">
            <v>34.4</v>
          </cell>
          <cell r="F134">
            <v>40.1</v>
          </cell>
          <cell r="G134">
            <v>33.299999999999997</v>
          </cell>
          <cell r="H134">
            <v>45.4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</row>
        <row r="135">
          <cell r="E135">
            <v>202</v>
          </cell>
          <cell r="F135">
            <v>201</v>
          </cell>
          <cell r="G135">
            <v>201</v>
          </cell>
          <cell r="H135">
            <v>202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</row>
        <row r="136">
          <cell r="E136">
            <v>185</v>
          </cell>
          <cell r="F136">
            <v>188</v>
          </cell>
          <cell r="G136">
            <v>187</v>
          </cell>
          <cell r="H136">
            <v>194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</row>
        <row r="137">
          <cell r="E137">
            <v>18219</v>
          </cell>
          <cell r="F137">
            <v>18107</v>
          </cell>
          <cell r="G137">
            <v>18132</v>
          </cell>
          <cell r="H137">
            <v>18129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</row>
        <row r="138">
          <cell r="E138">
            <v>16909</v>
          </cell>
          <cell r="F138">
            <v>16894</v>
          </cell>
          <cell r="G138">
            <v>16810</v>
          </cell>
          <cell r="H138">
            <v>17155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</row>
        <row r="139">
          <cell r="E139">
            <v>34563</v>
          </cell>
          <cell r="F139">
            <v>43454</v>
          </cell>
          <cell r="G139">
            <v>65127</v>
          </cell>
          <cell r="H139">
            <v>82015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</row>
        <row r="140">
          <cell r="E140">
            <v>-9.5</v>
          </cell>
          <cell r="F140">
            <v>-1.8</v>
          </cell>
          <cell r="G140">
            <v>-17.600000000000001</v>
          </cell>
          <cell r="H140">
            <v>-4.0999999999999996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</row>
        <row r="141">
          <cell r="E141">
            <v>31495</v>
          </cell>
          <cell r="F141">
            <v>40082</v>
          </cell>
          <cell r="G141">
            <v>60294</v>
          </cell>
          <cell r="H141">
            <v>74787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</row>
        <row r="142">
          <cell r="E142">
            <v>3068</v>
          </cell>
          <cell r="F142">
            <v>3372</v>
          </cell>
          <cell r="G142">
            <v>4833</v>
          </cell>
          <cell r="H142">
            <v>7228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</row>
        <row r="143">
          <cell r="E143">
            <v>-9.3000000000000007</v>
          </cell>
          <cell r="F143">
            <v>-0.4</v>
          </cell>
          <cell r="G143">
            <v>-15.9</v>
          </cell>
          <cell r="H143">
            <v>-3.9</v>
          </cell>
          <cell r="I143" t="str">
            <v>...</v>
          </cell>
          <cell r="J143" t="str">
            <v>...</v>
          </cell>
          <cell r="K143" t="str">
            <v>...</v>
          </cell>
          <cell r="L143" t="str">
            <v>...</v>
          </cell>
          <cell r="M143" t="str">
            <v>...</v>
          </cell>
          <cell r="N143" t="str">
            <v>...</v>
          </cell>
          <cell r="O143" t="str">
            <v>...</v>
          </cell>
          <cell r="P143" t="str">
            <v>...</v>
          </cell>
        </row>
        <row r="144">
          <cell r="E144">
            <v>-11.4</v>
          </cell>
          <cell r="F144">
            <v>-16.100000000000001</v>
          </cell>
          <cell r="G144">
            <v>-33.6</v>
          </cell>
          <cell r="H144">
            <v>-6.5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</row>
        <row r="145">
          <cell r="E145">
            <v>73695</v>
          </cell>
          <cell r="F145">
            <v>91298</v>
          </cell>
          <cell r="G145">
            <v>134663</v>
          </cell>
          <cell r="H145">
            <v>199473</v>
          </cell>
          <cell r="I145" t="str">
            <v>...</v>
          </cell>
          <cell r="J145" t="str">
            <v>...</v>
          </cell>
          <cell r="K145" t="str">
            <v>...</v>
          </cell>
          <cell r="L145" t="str">
            <v>...</v>
          </cell>
          <cell r="M145" t="str">
            <v>...</v>
          </cell>
          <cell r="N145" t="str">
            <v>...</v>
          </cell>
          <cell r="O145" t="str">
            <v>...</v>
          </cell>
          <cell r="P145" t="str">
            <v>...</v>
          </cell>
        </row>
        <row r="146">
          <cell r="E146">
            <v>-9.4</v>
          </cell>
          <cell r="F146">
            <v>-3</v>
          </cell>
          <cell r="G146">
            <v>-24.6</v>
          </cell>
          <cell r="H146">
            <v>8.6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</row>
        <row r="147">
          <cell r="E147">
            <v>66596</v>
          </cell>
          <cell r="F147">
            <v>83689</v>
          </cell>
          <cell r="G147">
            <v>123647</v>
          </cell>
          <cell r="H147">
            <v>183652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</row>
        <row r="148">
          <cell r="E148">
            <v>7099</v>
          </cell>
          <cell r="F148">
            <v>7609</v>
          </cell>
          <cell r="G148">
            <v>11016</v>
          </cell>
          <cell r="H148">
            <v>15821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</row>
        <row r="149">
          <cell r="E149">
            <v>-9.6</v>
          </cell>
          <cell r="F149">
            <v>-1.9</v>
          </cell>
          <cell r="G149">
            <v>-23.5</v>
          </cell>
          <cell r="H149">
            <v>9.1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</row>
        <row r="150">
          <cell r="E150">
            <v>-7.3</v>
          </cell>
          <cell r="F150">
            <v>-14.2</v>
          </cell>
          <cell r="G150">
            <v>-34.700000000000003</v>
          </cell>
          <cell r="H150">
            <v>2.8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</row>
        <row r="151">
          <cell r="E151">
            <v>2.1</v>
          </cell>
          <cell r="F151">
            <v>2.1</v>
          </cell>
          <cell r="G151">
            <v>2.1</v>
          </cell>
          <cell r="H151">
            <v>2.4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</row>
        <row r="152">
          <cell r="E152">
            <v>14.4</v>
          </cell>
          <cell r="F152">
            <v>19.3</v>
          </cell>
          <cell r="G152">
            <v>25.8</v>
          </cell>
          <cell r="H152">
            <v>39.1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</row>
        <row r="153">
          <cell r="E153">
            <v>109</v>
          </cell>
          <cell r="F153">
            <v>109</v>
          </cell>
          <cell r="G153">
            <v>108</v>
          </cell>
          <cell r="H153">
            <v>108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</row>
        <row r="154">
          <cell r="E154">
            <v>108</v>
          </cell>
          <cell r="F154">
            <v>108</v>
          </cell>
          <cell r="G154">
            <v>107</v>
          </cell>
          <cell r="H154">
            <v>107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</row>
        <row r="155">
          <cell r="E155">
            <v>19428</v>
          </cell>
          <cell r="F155">
            <v>19486</v>
          </cell>
          <cell r="G155">
            <v>19434</v>
          </cell>
          <cell r="H155">
            <v>19401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</row>
        <row r="156">
          <cell r="E156">
            <v>19044</v>
          </cell>
          <cell r="F156">
            <v>19128</v>
          </cell>
          <cell r="G156">
            <v>18989</v>
          </cell>
          <cell r="H156">
            <v>19003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</row>
        <row r="157">
          <cell r="E157">
            <v>20675</v>
          </cell>
          <cell r="F157">
            <v>18815</v>
          </cell>
          <cell r="G157">
            <v>19875</v>
          </cell>
          <cell r="H157">
            <v>20954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</row>
        <row r="158">
          <cell r="E158">
            <v>4</v>
          </cell>
          <cell r="F158">
            <v>-2.4</v>
          </cell>
          <cell r="G158">
            <v>0.6</v>
          </cell>
          <cell r="H158">
            <v>4.7</v>
          </cell>
          <cell r="I158" t="str">
            <v>...</v>
          </cell>
          <cell r="J158" t="str">
            <v>...</v>
          </cell>
          <cell r="K158" t="str">
            <v>...</v>
          </cell>
          <cell r="L158" t="str">
            <v>...</v>
          </cell>
          <cell r="M158" t="str">
            <v>...</v>
          </cell>
          <cell r="N158" t="str">
            <v>...</v>
          </cell>
          <cell r="O158" t="str">
            <v>...</v>
          </cell>
          <cell r="P158" t="str">
            <v>...</v>
          </cell>
        </row>
        <row r="159">
          <cell r="E159">
            <v>20650</v>
          </cell>
          <cell r="F159">
            <v>18794</v>
          </cell>
          <cell r="G159">
            <v>19865</v>
          </cell>
          <cell r="H159">
            <v>20930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</row>
        <row r="160">
          <cell r="E160">
            <v>25</v>
          </cell>
          <cell r="F160">
            <v>21</v>
          </cell>
          <cell r="G160">
            <v>10</v>
          </cell>
          <cell r="H160">
            <v>24</v>
          </cell>
          <cell r="I160" t="str">
            <v>...</v>
          </cell>
          <cell r="J160" t="str">
            <v>...</v>
          </cell>
          <cell r="K160" t="str">
            <v>...</v>
          </cell>
          <cell r="L160" t="str">
            <v>...</v>
          </cell>
          <cell r="M160" t="str">
            <v>...</v>
          </cell>
          <cell r="N160" t="str">
            <v>...</v>
          </cell>
          <cell r="O160" t="str">
            <v>...</v>
          </cell>
          <cell r="P160" t="str">
            <v>...</v>
          </cell>
        </row>
        <row r="161">
          <cell r="E161">
            <v>4</v>
          </cell>
          <cell r="F161">
            <v>-2.2999999999999998</v>
          </cell>
          <cell r="G161">
            <v>0.6</v>
          </cell>
          <cell r="H161">
            <v>4.5999999999999996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</row>
        <row r="162">
          <cell r="E162">
            <v>4.2</v>
          </cell>
          <cell r="F162">
            <v>-27.6</v>
          </cell>
          <cell r="G162">
            <v>-60</v>
          </cell>
          <cell r="H162">
            <v>50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</row>
        <row r="163">
          <cell r="E163">
            <v>480861</v>
          </cell>
          <cell r="F163">
            <v>483581</v>
          </cell>
          <cell r="G163">
            <v>538395</v>
          </cell>
          <cell r="H163">
            <v>518730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</row>
        <row r="164">
          <cell r="E164">
            <v>2.1</v>
          </cell>
          <cell r="F164">
            <v>-2.1</v>
          </cell>
          <cell r="G164">
            <v>2.9</v>
          </cell>
          <cell r="H164">
            <v>2.2000000000000002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</row>
        <row r="165">
          <cell r="E165">
            <v>479918</v>
          </cell>
          <cell r="F165">
            <v>482608</v>
          </cell>
          <cell r="G165">
            <v>537630</v>
          </cell>
          <cell r="H165">
            <v>518091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</row>
        <row r="166">
          <cell r="E166">
            <v>943</v>
          </cell>
          <cell r="F166">
            <v>973</v>
          </cell>
          <cell r="G166">
            <v>765</v>
          </cell>
          <cell r="H166">
            <v>639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</row>
        <row r="167">
          <cell r="E167">
            <v>2.2000000000000002</v>
          </cell>
          <cell r="F167">
            <v>-2</v>
          </cell>
          <cell r="G167">
            <v>3</v>
          </cell>
          <cell r="H167">
            <v>2.2999999999999998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</row>
        <row r="168">
          <cell r="E168">
            <v>-17.600000000000001</v>
          </cell>
          <cell r="F168">
            <v>-19.3</v>
          </cell>
          <cell r="G168">
            <v>-41.2</v>
          </cell>
          <cell r="H168">
            <v>-34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</row>
        <row r="169">
          <cell r="E169">
            <v>23.3</v>
          </cell>
          <cell r="F169">
            <v>25.7</v>
          </cell>
          <cell r="G169">
            <v>27.1</v>
          </cell>
          <cell r="H169">
            <v>24.8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</row>
        <row r="170">
          <cell r="E170">
            <v>81.599999999999994</v>
          </cell>
          <cell r="F170">
            <v>90.5</v>
          </cell>
          <cell r="G170">
            <v>91.5</v>
          </cell>
          <cell r="H170">
            <v>91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</row>
        <row r="171">
          <cell r="E171">
            <v>319</v>
          </cell>
          <cell r="F171">
            <v>319</v>
          </cell>
          <cell r="G171">
            <v>323</v>
          </cell>
          <cell r="H171">
            <v>324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</row>
        <row r="172">
          <cell r="E172">
            <v>230</v>
          </cell>
          <cell r="F172">
            <v>235</v>
          </cell>
          <cell r="G172">
            <v>253</v>
          </cell>
          <cell r="H172">
            <v>305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</row>
        <row r="173">
          <cell r="E173" t="str">
            <v>-</v>
          </cell>
          <cell r="F173" t="str">
            <v>-</v>
          </cell>
          <cell r="G173" t="str">
            <v>-</v>
          </cell>
          <cell r="H173" t="str">
            <v>-</v>
          </cell>
          <cell r="I173" t="str">
            <v>...</v>
          </cell>
          <cell r="J173" t="str">
            <v>...</v>
          </cell>
          <cell r="K173" t="str">
            <v>...</v>
          </cell>
          <cell r="L173" t="str">
            <v>...</v>
          </cell>
          <cell r="M173" t="str">
            <v>...</v>
          </cell>
          <cell r="N173" t="str">
            <v>...</v>
          </cell>
          <cell r="O173" t="str">
            <v>...</v>
          </cell>
          <cell r="P173" t="str">
            <v>...</v>
          </cell>
        </row>
        <row r="174">
          <cell r="E174" t="str">
            <v>-</v>
          </cell>
          <cell r="F174" t="str">
            <v>-</v>
          </cell>
          <cell r="G174" t="str">
            <v>-</v>
          </cell>
          <cell r="H174" t="str">
            <v>-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</row>
        <row r="175">
          <cell r="E175">
            <v>16348</v>
          </cell>
          <cell r="F175">
            <v>20468</v>
          </cell>
          <cell r="G175">
            <v>49040</v>
          </cell>
          <cell r="H175">
            <v>105507</v>
          </cell>
          <cell r="I175" t="str">
            <v>...</v>
          </cell>
          <cell r="J175" t="str">
            <v>...</v>
          </cell>
          <cell r="K175" t="str">
            <v>...</v>
          </cell>
          <cell r="L175" t="str">
            <v>...</v>
          </cell>
          <cell r="M175" t="str">
            <v>...</v>
          </cell>
          <cell r="N175" t="str">
            <v>...</v>
          </cell>
          <cell r="O175" t="str">
            <v>...</v>
          </cell>
          <cell r="P175" t="str">
            <v>...</v>
          </cell>
        </row>
        <row r="176">
          <cell r="E176">
            <v>14.2</v>
          </cell>
          <cell r="F176">
            <v>8.6999999999999993</v>
          </cell>
          <cell r="G176">
            <v>0.6</v>
          </cell>
          <cell r="H176">
            <v>49.6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</row>
        <row r="177">
          <cell r="E177">
            <v>14423</v>
          </cell>
          <cell r="F177">
            <v>18468</v>
          </cell>
          <cell r="G177">
            <v>44900</v>
          </cell>
          <cell r="H177">
            <v>94343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</row>
        <row r="178">
          <cell r="E178">
            <v>1925</v>
          </cell>
          <cell r="F178">
            <v>2000</v>
          </cell>
          <cell r="G178">
            <v>4140</v>
          </cell>
          <cell r="H178">
            <v>11164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</row>
        <row r="179">
          <cell r="E179">
            <v>13.9</v>
          </cell>
          <cell r="F179">
            <v>11</v>
          </cell>
          <cell r="G179">
            <v>0.8</v>
          </cell>
          <cell r="H179">
            <v>53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</row>
        <row r="180">
          <cell r="E180">
            <v>17.2</v>
          </cell>
          <cell r="F180">
            <v>-9.1999999999999993</v>
          </cell>
          <cell r="G180">
            <v>-1.6</v>
          </cell>
          <cell r="H180">
            <v>25.8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</row>
        <row r="181">
          <cell r="E181">
            <v>39751</v>
          </cell>
          <cell r="F181">
            <v>45278</v>
          </cell>
          <cell r="G181">
            <v>120006</v>
          </cell>
          <cell r="H181">
            <v>264508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</row>
        <row r="182">
          <cell r="E182">
            <v>4.2</v>
          </cell>
          <cell r="F182">
            <v>2.2999999999999998</v>
          </cell>
          <cell r="G182">
            <v>-8.6999999999999993</v>
          </cell>
          <cell r="H182">
            <v>53.9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</row>
        <row r="183">
          <cell r="E183">
            <v>35544</v>
          </cell>
          <cell r="F183">
            <v>40900</v>
          </cell>
          <cell r="G183">
            <v>111380</v>
          </cell>
          <cell r="H183">
            <v>240994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</row>
        <row r="184">
          <cell r="E184">
            <v>4207</v>
          </cell>
          <cell r="F184">
            <v>4378</v>
          </cell>
          <cell r="G184">
            <v>8626</v>
          </cell>
          <cell r="H184">
            <v>23514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</row>
        <row r="185">
          <cell r="E185">
            <v>2.2999999999999998</v>
          </cell>
          <cell r="F185">
            <v>4</v>
          </cell>
          <cell r="G185">
            <v>-9.6</v>
          </cell>
          <cell r="H185">
            <v>57.2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</row>
        <row r="186">
          <cell r="E186">
            <v>23.6</v>
          </cell>
          <cell r="F186">
            <v>-11.4</v>
          </cell>
          <cell r="G186">
            <v>5.0999999999999996</v>
          </cell>
          <cell r="H186">
            <v>27.1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</row>
        <row r="187">
          <cell r="E187">
            <v>2.4</v>
          </cell>
          <cell r="F187">
            <v>2.2000000000000002</v>
          </cell>
          <cell r="G187">
            <v>2.4</v>
          </cell>
          <cell r="H187">
            <v>2.5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</row>
        <row r="188">
          <cell r="E188" t="str">
            <v>-</v>
          </cell>
          <cell r="F188" t="str">
            <v>-</v>
          </cell>
          <cell r="G188" t="str">
            <v>-</v>
          </cell>
          <cell r="H188" t="str">
            <v>-</v>
          </cell>
          <cell r="I188" t="str">
            <v>...</v>
          </cell>
          <cell r="J188" t="str">
            <v>...</v>
          </cell>
          <cell r="K188" t="str">
            <v>...</v>
          </cell>
          <cell r="L188" t="str">
            <v>...</v>
          </cell>
          <cell r="M188" t="str">
            <v>...</v>
          </cell>
          <cell r="N188" t="str">
            <v>...</v>
          </cell>
          <cell r="O188" t="str">
            <v>...</v>
          </cell>
          <cell r="P188" t="str">
            <v>...</v>
          </cell>
        </row>
        <row r="205">
          <cell r="A205" t="str">
            <v>© IT.NRW, Düsseldorf, 2025. Dieses Werk ist lizenziert unter der Datenlizenz Deutschland - Namensnennung - Version 2.0. | Stand: 20.06.2025 / 13:53:10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12" activePane="bottomRight" state="frozen"/>
      <selection pane="topRight"/>
      <selection pane="bottomLeft"/>
      <selection pane="bottomRight" activeCell="E8" sqref="E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tr">
        <f>'[2]B.Art NRW'!$A$205</f>
        <v>© IT.NRW, Düsseldorf, 2025. Dieses Werk ist lizenziert unter der Datenlizenz Deutschland - Namensnennung - Version 2.0. | Stand: 20.06.2025 / 13:53:10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2025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-Apr.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IF('[2]B.Art NRW'!E8="...","",'[2]B.Art NRW'!E8)</f>
        <v>4728</v>
      </c>
      <c r="G8" s="24">
        <f>IF('[2]B.Art NRW'!F8="...","",'[2]B.Art NRW'!F8)</f>
        <v>4706</v>
      </c>
      <c r="H8" s="24">
        <f>IF('[2]B.Art NRW'!G8="...","",'[2]B.Art NRW'!G8)</f>
        <v>4722</v>
      </c>
      <c r="I8" s="24">
        <f>IF('[2]B.Art NRW'!H8="...","",'[2]B.Art NRW'!H8)</f>
        <v>4718</v>
      </c>
      <c r="J8" s="24" t="str">
        <f>IF('[2]B.Art NRW'!I8="...","",'[2]B.Art NRW'!I8)</f>
        <v/>
      </c>
      <c r="K8" s="24" t="str">
        <f>IF('[2]B.Art NRW'!J8="...","",'[2]B.Art NRW'!J8)</f>
        <v/>
      </c>
      <c r="L8" s="24" t="str">
        <f>IF('[2]B.Art NRW'!K8="...","",'[2]B.Art NRW'!K8)</f>
        <v/>
      </c>
      <c r="M8" s="24" t="str">
        <f>IF('[2]B.Art NRW'!L8="...","",'[2]B.Art NRW'!L8)</f>
        <v/>
      </c>
      <c r="N8" s="24" t="str">
        <f>IF('[2]B.Art NRW'!M8="...","",'[2]B.Art NRW'!M8)</f>
        <v/>
      </c>
      <c r="O8" s="24" t="str">
        <f>IF('[2]B.Art NRW'!N8="...","",'[2]B.Art NRW'!N8)</f>
        <v/>
      </c>
      <c r="P8" s="24" t="str">
        <f>IF('[2]B.Art NRW'!O8="...","",'[2]B.Art NRW'!O8)</f>
        <v/>
      </c>
      <c r="Q8" s="24" t="str">
        <f>IF('[2]B.Art NRW'!P8="...","",'[2]B.Art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IF('[2]B.Art NRW'!E9="...","",'[2]B.Art NRW'!E9)</f>
        <v>4444</v>
      </c>
      <c r="G9" s="24">
        <f>IF('[2]B.Art NRW'!F9="...","",'[2]B.Art NRW'!F9)</f>
        <v>4458</v>
      </c>
      <c r="H9" s="24">
        <f>IF('[2]B.Art NRW'!G9="...","",'[2]B.Art NRW'!G9)</f>
        <v>4504</v>
      </c>
      <c r="I9" s="24">
        <f>IF('[2]B.Art NRW'!H9="...","",'[2]B.Art NRW'!H9)</f>
        <v>4587</v>
      </c>
      <c r="J9" s="24" t="str">
        <f>IF('[2]B.Art NRW'!I9="...","",'[2]B.Art NRW'!I9)</f>
        <v/>
      </c>
      <c r="K9" s="24" t="str">
        <f>IF('[2]B.Art NRW'!J9="...","",'[2]B.Art NRW'!J9)</f>
        <v/>
      </c>
      <c r="L9" s="24" t="str">
        <f>IF('[2]B.Art NRW'!K9="...","",'[2]B.Art NRW'!K9)</f>
        <v/>
      </c>
      <c r="M9" s="24" t="str">
        <f>IF('[2]B.Art NRW'!L9="...","",'[2]B.Art NRW'!L9)</f>
        <v/>
      </c>
      <c r="N9" s="24" t="str">
        <f>IF('[2]B.Art NRW'!M9="...","",'[2]B.Art NRW'!M9)</f>
        <v/>
      </c>
      <c r="O9" s="24" t="str">
        <f>IF('[2]B.Art NRW'!N9="...","",'[2]B.Art NRW'!N9)</f>
        <v/>
      </c>
      <c r="P9" s="24" t="str">
        <f>IF('[2]B.Art NRW'!O9="...","",'[2]B.Art NRW'!O9)</f>
        <v/>
      </c>
      <c r="Q9" s="24" t="str">
        <f>IF('[2]B.Art NRW'!P9="...","",'[2]B.Art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IF('[2]B.Art NRW'!E10="...","",'[2]B.Art NRW'!E10)</f>
        <v>348343</v>
      </c>
      <c r="G10" s="24">
        <f>IF('[2]B.Art NRW'!F10="...","",'[2]B.Art NRW'!F10)</f>
        <v>347848</v>
      </c>
      <c r="H10" s="24">
        <f>IF('[2]B.Art NRW'!G10="...","",'[2]B.Art NRW'!G10)</f>
        <v>348722</v>
      </c>
      <c r="I10" s="24">
        <f>IF('[2]B.Art NRW'!H10="...","",'[2]B.Art NRW'!H10)</f>
        <v>348753</v>
      </c>
      <c r="J10" s="24" t="str">
        <f>IF('[2]B.Art NRW'!I10="...","",'[2]B.Art NRW'!I10)</f>
        <v/>
      </c>
      <c r="K10" s="24" t="str">
        <f>IF('[2]B.Art NRW'!J10="...","",'[2]B.Art NRW'!J10)</f>
        <v/>
      </c>
      <c r="L10" s="24" t="str">
        <f>IF('[2]B.Art NRW'!K10="...","",'[2]B.Art NRW'!K10)</f>
        <v/>
      </c>
      <c r="M10" s="24" t="str">
        <f>IF('[2]B.Art NRW'!L10="...","",'[2]B.Art NRW'!L10)</f>
        <v/>
      </c>
      <c r="N10" s="24" t="str">
        <f>IF('[2]B.Art NRW'!M10="...","",'[2]B.Art NRW'!M10)</f>
        <v/>
      </c>
      <c r="O10" s="24" t="str">
        <f>IF('[2]B.Art NRW'!N10="...","",'[2]B.Art NRW'!N10)</f>
        <v/>
      </c>
      <c r="P10" s="24" t="str">
        <f>IF('[2]B.Art NRW'!O10="...","",'[2]B.Art NRW'!O10)</f>
        <v/>
      </c>
      <c r="Q10" s="24" t="str">
        <f>IF('[2]B.Art NRW'!P10="...","",'[2]B.Art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IF('[2]B.Art NRW'!E11="...","",'[2]B.Art NRW'!E11)</f>
        <v>332004</v>
      </c>
      <c r="G11" s="24">
        <f>IF('[2]B.Art NRW'!F11="...","",'[2]B.Art NRW'!F11)</f>
        <v>331948</v>
      </c>
      <c r="H11" s="24">
        <f>IF('[2]B.Art NRW'!G11="...","",'[2]B.Art NRW'!G11)</f>
        <v>333206</v>
      </c>
      <c r="I11" s="24">
        <f>IF('[2]B.Art NRW'!H11="...","",'[2]B.Art NRW'!H11)</f>
        <v>335209</v>
      </c>
      <c r="J11" s="24" t="str">
        <f>IF('[2]B.Art NRW'!I11="...","",'[2]B.Art NRW'!I11)</f>
        <v/>
      </c>
      <c r="K11" s="24" t="str">
        <f>IF('[2]B.Art NRW'!J11="...","",'[2]B.Art NRW'!J11)</f>
        <v/>
      </c>
      <c r="L11" s="24" t="str">
        <f>IF('[2]B.Art NRW'!K11="...","",'[2]B.Art NRW'!K11)</f>
        <v/>
      </c>
      <c r="M11" s="24" t="str">
        <f>IF('[2]B.Art NRW'!L11="...","",'[2]B.Art NRW'!L11)</f>
        <v/>
      </c>
      <c r="N11" s="24" t="str">
        <f>IF('[2]B.Art NRW'!M11="...","",'[2]B.Art NRW'!M11)</f>
        <v/>
      </c>
      <c r="O11" s="24" t="str">
        <f>IF('[2]B.Art NRW'!N11="...","",'[2]B.Art NRW'!N11)</f>
        <v/>
      </c>
      <c r="P11" s="24" t="str">
        <f>IF('[2]B.Art NRW'!O11="...","",'[2]B.Art NRW'!O11)</f>
        <v/>
      </c>
      <c r="Q11" s="24" t="str">
        <f>IF('[2]B.Art NRW'!P11="...","",'[2]B.Art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7043233</v>
      </c>
      <c r="F12" s="24">
        <f>IF('[2]B.Art NRW'!E12="...","",'[2]B.Art NRW'!E12)</f>
        <v>1516865</v>
      </c>
      <c r="G12" s="24">
        <f>IF('[2]B.Art NRW'!F12="...","",'[2]B.Art NRW'!F12)</f>
        <v>1623400</v>
      </c>
      <c r="H12" s="24">
        <f>IF('[2]B.Art NRW'!G12="...","",'[2]B.Art NRW'!G12)</f>
        <v>1921115</v>
      </c>
      <c r="I12" s="24">
        <f>IF('[2]B.Art NRW'!H12="...","",'[2]B.Art NRW'!H12)</f>
        <v>1981853</v>
      </c>
      <c r="J12" s="24" t="str">
        <f>IF('[2]B.Art NRW'!I12="...","",'[2]B.Art NRW'!I12)</f>
        <v/>
      </c>
      <c r="K12" s="24" t="str">
        <f>IF('[2]B.Art NRW'!J12="...","",'[2]B.Art NRW'!J12)</f>
        <v/>
      </c>
      <c r="L12" s="24" t="str">
        <f>IF('[2]B.Art NRW'!K12="...","",'[2]B.Art NRW'!K12)</f>
        <v/>
      </c>
      <c r="M12" s="24" t="str">
        <f>IF('[2]B.Art NRW'!L12="...","",'[2]B.Art NRW'!L12)</f>
        <v/>
      </c>
      <c r="N12" s="24" t="str">
        <f>IF('[2]B.Art NRW'!M12="...","",'[2]B.Art NRW'!M12)</f>
        <v/>
      </c>
      <c r="O12" s="24" t="str">
        <f>IF('[2]B.Art NRW'!N12="...","",'[2]B.Art NRW'!N12)</f>
        <v/>
      </c>
      <c r="P12" s="24" t="str">
        <f>IF('[2]B.Art NRW'!O12="...","",'[2]B.Art NRW'!O12)</f>
        <v/>
      </c>
      <c r="Q12" s="24" t="str">
        <f>IF('[2]B.Art NRW'!P12="...","",'[2]B.Art NRW'!P12)</f>
        <v/>
      </c>
    </row>
    <row r="13" spans="1:215" ht="13.2" x14ac:dyDescent="0.25">
      <c r="D13" s="3" t="s">
        <v>26</v>
      </c>
      <c r="E13" s="8">
        <f>100*E12/'2024'!E12-100</f>
        <v>0.12421645050568486</v>
      </c>
      <c r="F13" s="24">
        <f>IF('[2]B.Art NRW'!E13="...","",'[2]B.Art NRW'!E13)</f>
        <v>-1.1000000000000001</v>
      </c>
      <c r="G13" s="24">
        <f>IF('[2]B.Art NRW'!F13="...","",'[2]B.Art NRW'!F13)</f>
        <v>2.2000000000000002</v>
      </c>
      <c r="H13" s="24">
        <f>IF('[2]B.Art NRW'!G13="...","",'[2]B.Art NRW'!G13)</f>
        <v>2.2999999999999998</v>
      </c>
      <c r="I13" s="24">
        <f>IF('[2]B.Art NRW'!H13="...","",'[2]B.Art NRW'!H13)</f>
        <v>-2.7</v>
      </c>
      <c r="J13" s="24" t="str">
        <f>IF('[2]B.Art NRW'!I13="...","",'[2]B.Art NRW'!I13)</f>
        <v/>
      </c>
      <c r="K13" s="24" t="str">
        <f>IF('[2]B.Art NRW'!J13="...","",'[2]B.Art NRW'!J13)</f>
        <v/>
      </c>
      <c r="L13" s="24" t="str">
        <f>IF('[2]B.Art NRW'!K13="...","",'[2]B.Art NRW'!K13)</f>
        <v/>
      </c>
      <c r="M13" s="24" t="str">
        <f>IF('[2]B.Art NRW'!L13="...","",'[2]B.Art NRW'!L13)</f>
        <v/>
      </c>
      <c r="N13" s="24" t="str">
        <f>IF('[2]B.Art NRW'!M13="...","",'[2]B.Art NRW'!M13)</f>
        <v/>
      </c>
      <c r="O13" s="24" t="str">
        <f>IF('[2]B.Art NRW'!N13="...","",'[2]B.Art NRW'!N13)</f>
        <v/>
      </c>
      <c r="P13" s="24" t="str">
        <f>IF('[2]B.Art NRW'!O13="...","",'[2]B.Art NRW'!O13)</f>
        <v/>
      </c>
      <c r="Q13" s="24" t="str">
        <f>IF('[2]B.Art NRW'!P13="...","",'[2]B.Art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5523297</v>
      </c>
      <c r="F14" s="24">
        <f>IF('[2]B.Art NRW'!E14="...","",'[2]B.Art NRW'!E14)</f>
        <v>1181165</v>
      </c>
      <c r="G14" s="24">
        <f>IF('[2]B.Art NRW'!F14="...","",'[2]B.Art NRW'!F14)</f>
        <v>1265529</v>
      </c>
      <c r="H14" s="24">
        <f>IF('[2]B.Art NRW'!G14="...","",'[2]B.Art NRW'!G14)</f>
        <v>1526948</v>
      </c>
      <c r="I14" s="24">
        <f>IF('[2]B.Art NRW'!H14="...","",'[2]B.Art NRW'!H14)</f>
        <v>1549655</v>
      </c>
      <c r="J14" s="24" t="str">
        <f>IF('[2]B.Art NRW'!I14="...","",'[2]B.Art NRW'!I14)</f>
        <v/>
      </c>
      <c r="K14" s="24" t="str">
        <f>IF('[2]B.Art NRW'!J14="...","",'[2]B.Art NRW'!J14)</f>
        <v/>
      </c>
      <c r="L14" s="24" t="str">
        <f>IF('[2]B.Art NRW'!K14="...","",'[2]B.Art NRW'!K14)</f>
        <v/>
      </c>
      <c r="M14" s="24" t="str">
        <f>IF('[2]B.Art NRW'!L14="...","",'[2]B.Art NRW'!L14)</f>
        <v/>
      </c>
      <c r="N14" s="24" t="str">
        <f>IF('[2]B.Art NRW'!M14="...","",'[2]B.Art NRW'!M14)</f>
        <v/>
      </c>
      <c r="O14" s="24" t="str">
        <f>IF('[2]B.Art NRW'!N14="...","",'[2]B.Art NRW'!N14)</f>
        <v/>
      </c>
      <c r="P14" s="24" t="str">
        <f>IF('[2]B.Art NRW'!O14="...","",'[2]B.Art NRW'!O14)</f>
        <v/>
      </c>
      <c r="Q14" s="24" t="str">
        <f>IF('[2]B.Art NRW'!P14="...","",'[2]B.Art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1519936</v>
      </c>
      <c r="F15" s="24">
        <f>IF('[2]B.Art NRW'!E15="...","",'[2]B.Art NRW'!E15)</f>
        <v>335700</v>
      </c>
      <c r="G15" s="24">
        <f>IF('[2]B.Art NRW'!F15="...","",'[2]B.Art NRW'!F15)</f>
        <v>357871</v>
      </c>
      <c r="H15" s="24">
        <f>IF('[2]B.Art NRW'!G15="...","",'[2]B.Art NRW'!G15)</f>
        <v>394167</v>
      </c>
      <c r="I15" s="24">
        <f>IF('[2]B.Art NRW'!H15="...","",'[2]B.Art NRW'!H15)</f>
        <v>432198</v>
      </c>
      <c r="J15" s="24" t="str">
        <f>IF('[2]B.Art NRW'!I15="...","",'[2]B.Art NRW'!I15)</f>
        <v/>
      </c>
      <c r="K15" s="24" t="str">
        <f>IF('[2]B.Art NRW'!J15="...","",'[2]B.Art NRW'!J15)</f>
        <v/>
      </c>
      <c r="L15" s="24" t="str">
        <f>IF('[2]B.Art NRW'!K15="...","",'[2]B.Art NRW'!K15)</f>
        <v/>
      </c>
      <c r="M15" s="24" t="str">
        <f>IF('[2]B.Art NRW'!L15="...","",'[2]B.Art NRW'!L15)</f>
        <v/>
      </c>
      <c r="N15" s="24" t="str">
        <f>IF('[2]B.Art NRW'!M15="...","",'[2]B.Art NRW'!M15)</f>
        <v/>
      </c>
      <c r="O15" s="24" t="str">
        <f>IF('[2]B.Art NRW'!N15="...","",'[2]B.Art NRW'!N15)</f>
        <v/>
      </c>
      <c r="P15" s="24" t="str">
        <f>IF('[2]B.Art NRW'!O15="...","",'[2]B.Art NRW'!O15)</f>
        <v/>
      </c>
      <c r="Q15" s="24" t="str">
        <f>IF('[2]B.Art NRW'!P15="...","",'[2]B.Art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-0.71773104310341296</v>
      </c>
      <c r="F16" s="24">
        <f>IF('[2]B.Art NRW'!E16="...","",'[2]B.Art NRW'!E16)</f>
        <v>-1</v>
      </c>
      <c r="G16" s="24">
        <f>IF('[2]B.Art NRW'!F16="...","",'[2]B.Art NRW'!F16)</f>
        <v>0.3</v>
      </c>
      <c r="H16" s="24">
        <f>IF('[2]B.Art NRW'!G16="...","",'[2]B.Art NRW'!G16)</f>
        <v>1.9</v>
      </c>
      <c r="I16" s="24">
        <f>IF('[2]B.Art NRW'!H16="...","",'[2]B.Art NRW'!H16)</f>
        <v>-3.7</v>
      </c>
      <c r="J16" s="24" t="str">
        <f>IF('[2]B.Art NRW'!I16="...","",'[2]B.Art NRW'!I16)</f>
        <v/>
      </c>
      <c r="K16" s="24" t="str">
        <f>IF('[2]B.Art NRW'!J16="...","",'[2]B.Art NRW'!J16)</f>
        <v/>
      </c>
      <c r="L16" s="24" t="str">
        <f>IF('[2]B.Art NRW'!K16="...","",'[2]B.Art NRW'!K16)</f>
        <v/>
      </c>
      <c r="M16" s="24" t="str">
        <f>IF('[2]B.Art NRW'!L16="...","",'[2]B.Art NRW'!L16)</f>
        <v/>
      </c>
      <c r="N16" s="24" t="str">
        <f>IF('[2]B.Art NRW'!M16="...","",'[2]B.Art NRW'!M16)</f>
        <v/>
      </c>
      <c r="O16" s="24" t="str">
        <f>IF('[2]B.Art NRW'!N16="...","",'[2]B.Art NRW'!N16)</f>
        <v/>
      </c>
      <c r="P16" s="24" t="str">
        <f>IF('[2]B.Art NRW'!O16="...","",'[2]B.Art NRW'!O16)</f>
        <v/>
      </c>
      <c r="Q16" s="24" t="str">
        <f>IF('[2]B.Art NRW'!P16="...","",'[2]B.Art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3.3078247417705455</v>
      </c>
      <c r="F17" s="24">
        <f>IF('[2]B.Art NRW'!E17="...","",'[2]B.Art NRW'!E17)</f>
        <v>-1.2</v>
      </c>
      <c r="G17" s="24">
        <f>IF('[2]B.Art NRW'!F17="...","",'[2]B.Art NRW'!F17)</f>
        <v>9.8000000000000007</v>
      </c>
      <c r="H17" s="24">
        <f>IF('[2]B.Art NRW'!G17="...","",'[2]B.Art NRW'!G17)</f>
        <v>4.0999999999999996</v>
      </c>
      <c r="I17" s="24">
        <f>IF('[2]B.Art NRW'!H17="...","",'[2]B.Art NRW'!H17)</f>
        <v>1.3</v>
      </c>
      <c r="J17" s="24" t="str">
        <f>IF('[2]B.Art NRW'!I17="...","",'[2]B.Art NRW'!I17)</f>
        <v/>
      </c>
      <c r="K17" s="24" t="str">
        <f>IF('[2]B.Art NRW'!J17="...","",'[2]B.Art NRW'!J17)</f>
        <v/>
      </c>
      <c r="L17" s="24" t="str">
        <f>IF('[2]B.Art NRW'!K17="...","",'[2]B.Art NRW'!K17)</f>
        <v/>
      </c>
      <c r="M17" s="24" t="str">
        <f>IF('[2]B.Art NRW'!L17="...","",'[2]B.Art NRW'!L17)</f>
        <v/>
      </c>
      <c r="N17" s="24" t="str">
        <f>IF('[2]B.Art NRW'!M17="...","",'[2]B.Art NRW'!M17)</f>
        <v/>
      </c>
      <c r="O17" s="24" t="str">
        <f>IF('[2]B.Art NRW'!N17="...","",'[2]B.Art NRW'!N17)</f>
        <v/>
      </c>
      <c r="P17" s="24" t="str">
        <f>IF('[2]B.Art NRW'!O17="...","",'[2]B.Art NRW'!O17)</f>
        <v/>
      </c>
      <c r="Q17" s="24" t="str">
        <f>IF('[2]B.Art NRW'!P17="...","",'[2]B.Art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15741748</v>
      </c>
      <c r="F18" s="24">
        <f>IF('[2]B.Art NRW'!E18="...","",'[2]B.Art NRW'!E18)</f>
        <v>3411657</v>
      </c>
      <c r="G18" s="24">
        <f>IF('[2]B.Art NRW'!F18="...","",'[2]B.Art NRW'!F18)</f>
        <v>3549277</v>
      </c>
      <c r="H18" s="24">
        <f>IF('[2]B.Art NRW'!G18="...","",'[2]B.Art NRW'!G18)</f>
        <v>4277212</v>
      </c>
      <c r="I18" s="24">
        <f>IF('[2]B.Art NRW'!H18="...","",'[2]B.Art NRW'!H18)</f>
        <v>4503602</v>
      </c>
      <c r="J18" s="24" t="str">
        <f>IF('[2]B.Art NRW'!I18="...","",'[2]B.Art NRW'!I18)</f>
        <v/>
      </c>
      <c r="K18" s="24" t="str">
        <f>IF('[2]B.Art NRW'!J18="...","",'[2]B.Art NRW'!J18)</f>
        <v/>
      </c>
      <c r="L18" s="24" t="str">
        <f>IF('[2]B.Art NRW'!K18="...","",'[2]B.Art NRW'!K18)</f>
        <v/>
      </c>
      <c r="M18" s="24" t="str">
        <f>IF('[2]B.Art NRW'!L18="...","",'[2]B.Art NRW'!L18)</f>
        <v/>
      </c>
      <c r="N18" s="24" t="str">
        <f>IF('[2]B.Art NRW'!M18="...","",'[2]B.Art NRW'!M18)</f>
        <v/>
      </c>
      <c r="O18" s="24" t="str">
        <f>IF('[2]B.Art NRW'!N18="...","",'[2]B.Art NRW'!N18)</f>
        <v/>
      </c>
      <c r="P18" s="24" t="str">
        <f>IF('[2]B.Art NRW'!O18="...","",'[2]B.Art NRW'!O18)</f>
        <v/>
      </c>
      <c r="Q18" s="24" t="str">
        <f>IF('[2]B.Art NRW'!P18="...","",'[2]B.Art NRW'!P18)</f>
        <v/>
      </c>
    </row>
    <row r="19" spans="1:17" ht="13.2" x14ac:dyDescent="0.25">
      <c r="D19" s="3" t="s">
        <v>26</v>
      </c>
      <c r="E19" s="8">
        <f>100*E18/'2024'!E18-100</f>
        <v>8.3026627330482938E-2</v>
      </c>
      <c r="F19" s="24">
        <f>IF('[2]B.Art NRW'!E19="...","",'[2]B.Art NRW'!E19)</f>
        <v>-2.4</v>
      </c>
      <c r="G19" s="24">
        <f>IF('[2]B.Art NRW'!F19="...","",'[2]B.Art NRW'!F19)</f>
        <v>-0.9</v>
      </c>
      <c r="H19" s="24">
        <f>IF('[2]B.Art NRW'!G19="...","",'[2]B.Art NRW'!G19)</f>
        <v>1.2</v>
      </c>
      <c r="I19" s="24">
        <f>IF('[2]B.Art NRW'!H19="...","",'[2]B.Art NRW'!H19)</f>
        <v>1.8</v>
      </c>
      <c r="J19" s="24" t="str">
        <f>IF('[2]B.Art NRW'!I19="...","",'[2]B.Art NRW'!I19)</f>
        <v/>
      </c>
      <c r="K19" s="24" t="str">
        <f>IF('[2]B.Art NRW'!J19="...","",'[2]B.Art NRW'!J19)</f>
        <v/>
      </c>
      <c r="L19" s="24" t="str">
        <f>IF('[2]B.Art NRW'!K19="...","",'[2]B.Art NRW'!K19)</f>
        <v/>
      </c>
      <c r="M19" s="24" t="str">
        <f>IF('[2]B.Art NRW'!L19="...","",'[2]B.Art NRW'!L19)</f>
        <v/>
      </c>
      <c r="N19" s="24" t="str">
        <f>IF('[2]B.Art NRW'!M19="...","",'[2]B.Art NRW'!M19)</f>
        <v/>
      </c>
      <c r="O19" s="24" t="str">
        <f>IF('[2]B.Art NRW'!N19="...","",'[2]B.Art NRW'!N19)</f>
        <v/>
      </c>
      <c r="P19" s="24" t="str">
        <f>IF('[2]B.Art NRW'!O19="...","",'[2]B.Art NRW'!O19)</f>
        <v/>
      </c>
      <c r="Q19" s="24" t="str">
        <f>IF('[2]B.Art NRW'!P19="...","",'[2]B.Art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12692549</v>
      </c>
      <c r="F20" s="24">
        <f>IF('[2]B.Art NRW'!E20="...","",'[2]B.Art NRW'!E20)</f>
        <v>2741878</v>
      </c>
      <c r="G20" s="24">
        <f>IF('[2]B.Art NRW'!F20="...","",'[2]B.Art NRW'!F20)</f>
        <v>2828173</v>
      </c>
      <c r="H20" s="24">
        <f>IF('[2]B.Art NRW'!G20="...","",'[2]B.Art NRW'!G20)</f>
        <v>3472615</v>
      </c>
      <c r="I20" s="24">
        <f>IF('[2]B.Art NRW'!H20="...","",'[2]B.Art NRW'!H20)</f>
        <v>3649883</v>
      </c>
      <c r="J20" s="24" t="str">
        <f>IF('[2]B.Art NRW'!I20="...","",'[2]B.Art NRW'!I20)</f>
        <v/>
      </c>
      <c r="K20" s="24" t="str">
        <f>IF('[2]B.Art NRW'!J20="...","",'[2]B.Art NRW'!J20)</f>
        <v/>
      </c>
      <c r="L20" s="24" t="str">
        <f>IF('[2]B.Art NRW'!K20="...","",'[2]B.Art NRW'!K20)</f>
        <v/>
      </c>
      <c r="M20" s="24" t="str">
        <f>IF('[2]B.Art NRW'!L20="...","",'[2]B.Art NRW'!L20)</f>
        <v/>
      </c>
      <c r="N20" s="24" t="str">
        <f>IF('[2]B.Art NRW'!M20="...","",'[2]B.Art NRW'!M20)</f>
        <v/>
      </c>
      <c r="O20" s="24" t="str">
        <f>IF('[2]B.Art NRW'!N20="...","",'[2]B.Art NRW'!N20)</f>
        <v/>
      </c>
      <c r="P20" s="24" t="str">
        <f>IF('[2]B.Art NRW'!O20="...","",'[2]B.Art NRW'!O20)</f>
        <v/>
      </c>
      <c r="Q20" s="24" t="str">
        <f>IF('[2]B.Art NRW'!P20="...","",'[2]B.Art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3049199</v>
      </c>
      <c r="F21" s="24">
        <f>IF('[2]B.Art NRW'!E21="...","",'[2]B.Art NRW'!E21)</f>
        <v>669779</v>
      </c>
      <c r="G21" s="24">
        <f>IF('[2]B.Art NRW'!F21="...","",'[2]B.Art NRW'!F21)</f>
        <v>721104</v>
      </c>
      <c r="H21" s="24">
        <f>IF('[2]B.Art NRW'!G21="...","",'[2]B.Art NRW'!G21)</f>
        <v>804597</v>
      </c>
      <c r="I21" s="24">
        <f>IF('[2]B.Art NRW'!H21="...","",'[2]B.Art NRW'!H21)</f>
        <v>853719</v>
      </c>
      <c r="J21" s="24" t="str">
        <f>IF('[2]B.Art NRW'!I21="...","",'[2]B.Art NRW'!I21)</f>
        <v/>
      </c>
      <c r="K21" s="24" t="str">
        <f>IF('[2]B.Art NRW'!J21="...","",'[2]B.Art NRW'!J21)</f>
        <v/>
      </c>
      <c r="L21" s="24" t="str">
        <f>IF('[2]B.Art NRW'!K21="...","",'[2]B.Art NRW'!K21)</f>
        <v/>
      </c>
      <c r="M21" s="24" t="str">
        <f>IF('[2]B.Art NRW'!L21="...","",'[2]B.Art NRW'!L21)</f>
        <v/>
      </c>
      <c r="N21" s="24" t="str">
        <f>IF('[2]B.Art NRW'!M21="...","",'[2]B.Art NRW'!M21)</f>
        <v/>
      </c>
      <c r="O21" s="24" t="str">
        <f>IF('[2]B.Art NRW'!N21="...","",'[2]B.Art NRW'!N21)</f>
        <v/>
      </c>
      <c r="P21" s="24" t="str">
        <f>IF('[2]B.Art NRW'!O21="...","",'[2]B.Art NRW'!O21)</f>
        <v/>
      </c>
      <c r="Q21" s="24" t="str">
        <f>IF('[2]B.Art NRW'!P21="...","",'[2]B.Art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-0.23240630725265987</v>
      </c>
      <c r="F22" s="24">
        <f>IF('[2]B.Art NRW'!E22="...","",'[2]B.Art NRW'!E22)</f>
        <v>-1.7</v>
      </c>
      <c r="G22" s="24">
        <f>IF('[2]B.Art NRW'!F22="...","",'[2]B.Art NRW'!F22)</f>
        <v>-2</v>
      </c>
      <c r="H22" s="24">
        <f>IF('[2]B.Art NRW'!G22="...","",'[2]B.Art NRW'!G22)</f>
        <v>0.3</v>
      </c>
      <c r="I22" s="24">
        <f>IF('[2]B.Art NRW'!H22="...","",'[2]B.Art NRW'!H22)</f>
        <v>1.8</v>
      </c>
      <c r="J22" s="24" t="str">
        <f>IF('[2]B.Art NRW'!I22="...","",'[2]B.Art NRW'!I22)</f>
        <v/>
      </c>
      <c r="K22" s="24" t="str">
        <f>IF('[2]B.Art NRW'!J22="...","",'[2]B.Art NRW'!J22)</f>
        <v/>
      </c>
      <c r="L22" s="24" t="str">
        <f>IF('[2]B.Art NRW'!K22="...","",'[2]B.Art NRW'!K22)</f>
        <v/>
      </c>
      <c r="M22" s="24" t="str">
        <f>IF('[2]B.Art NRW'!L22="...","",'[2]B.Art NRW'!L22)</f>
        <v/>
      </c>
      <c r="N22" s="24" t="str">
        <f>IF('[2]B.Art NRW'!M22="...","",'[2]B.Art NRW'!M22)</f>
        <v/>
      </c>
      <c r="O22" s="24" t="str">
        <f>IF('[2]B.Art NRW'!N22="...","",'[2]B.Art NRW'!N22)</f>
        <v/>
      </c>
      <c r="P22" s="24" t="str">
        <f>IF('[2]B.Art NRW'!O22="...","",'[2]B.Art NRW'!O22)</f>
        <v/>
      </c>
      <c r="Q22" s="24" t="str">
        <f>IF('[2]B.Art NRW'!P22="...","",'[2]B.Art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1.4177603537316372</v>
      </c>
      <c r="F23" s="24">
        <f>IF('[2]B.Art NRW'!E23="...","",'[2]B.Art NRW'!E23)</f>
        <v>-5</v>
      </c>
      <c r="G23" s="24">
        <f>IF('[2]B.Art NRW'!F23="...","",'[2]B.Art NRW'!F23)</f>
        <v>3.5</v>
      </c>
      <c r="H23" s="24">
        <f>IF('[2]B.Art NRW'!G23="...","",'[2]B.Art NRW'!G23)</f>
        <v>5.2</v>
      </c>
      <c r="I23" s="24">
        <f>IF('[2]B.Art NRW'!H23="...","",'[2]B.Art NRW'!H23)</f>
        <v>1.7</v>
      </c>
      <c r="J23" s="24" t="str">
        <f>IF('[2]B.Art NRW'!I23="...","",'[2]B.Art NRW'!I23)</f>
        <v/>
      </c>
      <c r="K23" s="24" t="str">
        <f>IF('[2]B.Art NRW'!J23="...","",'[2]B.Art NRW'!J23)</f>
        <v/>
      </c>
      <c r="L23" s="24" t="str">
        <f>IF('[2]B.Art NRW'!K23="...","",'[2]B.Art NRW'!K23)</f>
        <v/>
      </c>
      <c r="M23" s="24" t="str">
        <f>IF('[2]B.Art NRW'!L23="...","",'[2]B.Art NRW'!L23)</f>
        <v/>
      </c>
      <c r="N23" s="24" t="str">
        <f>IF('[2]B.Art NRW'!M23="...","",'[2]B.Art NRW'!M23)</f>
        <v/>
      </c>
      <c r="O23" s="24" t="str">
        <f>IF('[2]B.Art NRW'!N23="...","",'[2]B.Art NRW'!N23)</f>
        <v/>
      </c>
      <c r="P23" s="24" t="str">
        <f>IF('[2]B.Art NRW'!O23="...","",'[2]B.Art NRW'!O23)</f>
        <v/>
      </c>
      <c r="Q23" s="24" t="str">
        <f>IF('[2]B.Art NRW'!P23="...","",'[2]B.Art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2.235017356375971</v>
      </c>
      <c r="F24" s="24">
        <f>IF('[2]B.Art NRW'!E24="...","",'[2]B.Art NRW'!E24)</f>
        <v>2.2000000000000002</v>
      </c>
      <c r="G24" s="24">
        <f>IF('[2]B.Art NRW'!F24="...","",'[2]B.Art NRW'!F24)</f>
        <v>2.2000000000000002</v>
      </c>
      <c r="H24" s="24">
        <f>IF('[2]B.Art NRW'!G24="...","",'[2]B.Art NRW'!G24)</f>
        <v>2.2000000000000002</v>
      </c>
      <c r="I24" s="24">
        <f>IF('[2]B.Art NRW'!H24="...","",'[2]B.Art NRW'!H24)</f>
        <v>2.2999999999999998</v>
      </c>
      <c r="J24" s="24" t="str">
        <f>IF('[2]B.Art NRW'!I24="...","",'[2]B.Art NRW'!I24)</f>
        <v/>
      </c>
      <c r="K24" s="24" t="str">
        <f>IF('[2]B.Art NRW'!J24="...","",'[2]B.Art NRW'!J24)</f>
        <v/>
      </c>
      <c r="L24" s="24" t="str">
        <f>IF('[2]B.Art NRW'!K24="...","",'[2]B.Art NRW'!K24)</f>
        <v/>
      </c>
      <c r="M24" s="24" t="str">
        <f>IF('[2]B.Art NRW'!L24="...","",'[2]B.Art NRW'!L24)</f>
        <v/>
      </c>
      <c r="N24" s="24" t="str">
        <f>IF('[2]B.Art NRW'!M24="...","",'[2]B.Art NRW'!M24)</f>
        <v/>
      </c>
      <c r="O24" s="24" t="str">
        <f>IF('[2]B.Art NRW'!N24="...","",'[2]B.Art NRW'!N24)</f>
        <v/>
      </c>
      <c r="P24" s="24" t="str">
        <f>IF('[2]B.Art NRW'!O24="...","",'[2]B.Art NRW'!O24)</f>
        <v/>
      </c>
      <c r="Q24" s="24" t="str">
        <f>IF('[2]B.Art NRW'!P24="...","",'[2]B.Art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IF('[2]B.Art NRW'!E25="...","",'[2]B.Art NRW'!E25)</f>
        <v>33.299999999999997</v>
      </c>
      <c r="G25" s="24">
        <f>IF('[2]B.Art NRW'!F25="...","",'[2]B.Art NRW'!F25)</f>
        <v>37.799999999999997</v>
      </c>
      <c r="H25" s="24">
        <f>IF('[2]B.Art NRW'!G25="...","",'[2]B.Art NRW'!G25)</f>
        <v>40.5</v>
      </c>
      <c r="I25" s="24">
        <f>IF('[2]B.Art NRW'!H25="...","",'[2]B.Art NRW'!H25)</f>
        <v>42.3</v>
      </c>
      <c r="J25" s="24" t="str">
        <f>IF('[2]B.Art NRW'!I25="...","",'[2]B.Art NRW'!I25)</f>
        <v/>
      </c>
      <c r="K25" s="24" t="str">
        <f>IF('[2]B.Art NRW'!J25="...","",'[2]B.Art NRW'!J25)</f>
        <v/>
      </c>
      <c r="L25" s="24" t="str">
        <f>IF('[2]B.Art NRW'!K25="...","",'[2]B.Art NRW'!K25)</f>
        <v/>
      </c>
      <c r="M25" s="24" t="str">
        <f>IF('[2]B.Art NRW'!L25="...","",'[2]B.Art NRW'!L25)</f>
        <v/>
      </c>
      <c r="N25" s="24" t="str">
        <f>IF('[2]B.Art NRW'!M25="...","",'[2]B.Art NRW'!M25)</f>
        <v/>
      </c>
      <c r="O25" s="24" t="str">
        <f>IF('[2]B.Art NRW'!N25="...","",'[2]B.Art NRW'!N25)</f>
        <v/>
      </c>
      <c r="P25" s="24" t="str">
        <f>IF('[2]B.Art NRW'!O25="...","",'[2]B.Art NRW'!O25)</f>
        <v/>
      </c>
      <c r="Q25" s="24" t="str">
        <f>IF('[2]B.Art NRW'!P25="...","",'[2]B.Art NRW'!P25)</f>
        <v/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IF('[2]B.Art NRW'!E27="...","",'[2]B.Art NRW'!E27)</f>
        <v>1839</v>
      </c>
      <c r="G27" s="24">
        <f>IF('[2]B.Art NRW'!F27="...","",'[2]B.Art NRW'!F27)</f>
        <v>1831</v>
      </c>
      <c r="H27" s="24">
        <f>IF('[2]B.Art NRW'!G27="...","",'[2]B.Art NRW'!G27)</f>
        <v>1834</v>
      </c>
      <c r="I27" s="24">
        <f>IF('[2]B.Art NRW'!H27="...","",'[2]B.Art NRW'!H27)</f>
        <v>1828</v>
      </c>
      <c r="J27" s="24" t="str">
        <f>IF('[2]B.Art NRW'!I27="...","",'[2]B.Art NRW'!I27)</f>
        <v/>
      </c>
      <c r="K27" s="24" t="str">
        <f>IF('[2]B.Art NRW'!J27="...","",'[2]B.Art NRW'!J27)</f>
        <v/>
      </c>
      <c r="L27" s="24" t="str">
        <f>IF('[2]B.Art NRW'!K27="...","",'[2]B.Art NRW'!K27)</f>
        <v/>
      </c>
      <c r="M27" s="24" t="str">
        <f>IF('[2]B.Art NRW'!L27="...","",'[2]B.Art NRW'!L27)</f>
        <v/>
      </c>
      <c r="N27" s="24" t="str">
        <f>IF('[2]B.Art NRW'!M27="...","",'[2]B.Art NRW'!M27)</f>
        <v/>
      </c>
      <c r="O27" s="24" t="str">
        <f>IF('[2]B.Art NRW'!N27="...","",'[2]B.Art NRW'!N27)</f>
        <v/>
      </c>
      <c r="P27" s="24" t="str">
        <f>IF('[2]B.Art NRW'!O27="...","",'[2]B.Art NRW'!O27)</f>
        <v/>
      </c>
      <c r="Q27" s="24" t="str">
        <f>IF('[2]B.Art NRW'!P27="...","",'[2]B.Art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IF('[2]B.Art NRW'!E28="...","",'[2]B.Art NRW'!E28)</f>
        <v>1774</v>
      </c>
      <c r="G28" s="24">
        <f>IF('[2]B.Art NRW'!F28="...","",'[2]B.Art NRW'!F28)</f>
        <v>1774</v>
      </c>
      <c r="H28" s="24">
        <f>IF('[2]B.Art NRW'!G28="...","",'[2]B.Art NRW'!G28)</f>
        <v>1779</v>
      </c>
      <c r="I28" s="24">
        <f>IF('[2]B.Art NRW'!H28="...","",'[2]B.Art NRW'!H28)</f>
        <v>1779</v>
      </c>
      <c r="J28" s="24" t="str">
        <f>IF('[2]B.Art NRW'!I28="...","",'[2]B.Art NRW'!I28)</f>
        <v/>
      </c>
      <c r="K28" s="24" t="str">
        <f>IF('[2]B.Art NRW'!J28="...","",'[2]B.Art NRW'!J28)</f>
        <v/>
      </c>
      <c r="L28" s="24" t="str">
        <f>IF('[2]B.Art NRW'!K28="...","",'[2]B.Art NRW'!K28)</f>
        <v/>
      </c>
      <c r="M28" s="24" t="str">
        <f>IF('[2]B.Art NRW'!L28="...","",'[2]B.Art NRW'!L28)</f>
        <v/>
      </c>
      <c r="N28" s="24" t="str">
        <f>IF('[2]B.Art NRW'!M28="...","",'[2]B.Art NRW'!M28)</f>
        <v/>
      </c>
      <c r="O28" s="24" t="str">
        <f>IF('[2]B.Art NRW'!N28="...","",'[2]B.Art NRW'!N28)</f>
        <v/>
      </c>
      <c r="P28" s="24" t="str">
        <f>IF('[2]B.Art NRW'!O28="...","",'[2]B.Art NRW'!O28)</f>
        <v/>
      </c>
      <c r="Q28" s="24" t="str">
        <f>IF('[2]B.Art NRW'!P28="...","",'[2]B.Art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IF('[2]B.Art NRW'!E29="...","",'[2]B.Art NRW'!E29)</f>
        <v>172114</v>
      </c>
      <c r="G29" s="24">
        <f>IF('[2]B.Art NRW'!F29="...","",'[2]B.Art NRW'!F29)</f>
        <v>171961</v>
      </c>
      <c r="H29" s="24">
        <f>IF('[2]B.Art NRW'!G29="...","",'[2]B.Art NRW'!G29)</f>
        <v>172260</v>
      </c>
      <c r="I29" s="24">
        <f>IF('[2]B.Art NRW'!H29="...","",'[2]B.Art NRW'!H29)</f>
        <v>172135</v>
      </c>
      <c r="J29" s="24" t="str">
        <f>IF('[2]B.Art NRW'!I29="...","",'[2]B.Art NRW'!I29)</f>
        <v/>
      </c>
      <c r="K29" s="24" t="str">
        <f>IF('[2]B.Art NRW'!J29="...","",'[2]B.Art NRW'!J29)</f>
        <v/>
      </c>
      <c r="L29" s="24" t="str">
        <f>IF('[2]B.Art NRW'!K29="...","",'[2]B.Art NRW'!K29)</f>
        <v/>
      </c>
      <c r="M29" s="24" t="str">
        <f>IF('[2]B.Art NRW'!L29="...","",'[2]B.Art NRW'!L29)</f>
        <v/>
      </c>
      <c r="N29" s="24" t="str">
        <f>IF('[2]B.Art NRW'!M29="...","",'[2]B.Art NRW'!M29)</f>
        <v/>
      </c>
      <c r="O29" s="24" t="str">
        <f>IF('[2]B.Art NRW'!N29="...","",'[2]B.Art NRW'!N29)</f>
        <v/>
      </c>
      <c r="P29" s="24" t="str">
        <f>IF('[2]B.Art NRW'!O29="...","",'[2]B.Art NRW'!O29)</f>
        <v/>
      </c>
      <c r="Q29" s="24" t="str">
        <f>IF('[2]B.Art NRW'!P29="...","",'[2]B.Art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IF('[2]B.Art NRW'!E30="...","",'[2]B.Art NRW'!E30)</f>
        <v>164018</v>
      </c>
      <c r="G30" s="24">
        <f>IF('[2]B.Art NRW'!F30="...","",'[2]B.Art NRW'!F30)</f>
        <v>163828</v>
      </c>
      <c r="H30" s="24">
        <f>IF('[2]B.Art NRW'!G30="...","",'[2]B.Art NRW'!G30)</f>
        <v>164422</v>
      </c>
      <c r="I30" s="24">
        <f>IF('[2]B.Art NRW'!H30="...","",'[2]B.Art NRW'!H30)</f>
        <v>165039</v>
      </c>
      <c r="J30" s="24" t="str">
        <f>IF('[2]B.Art NRW'!I30="...","",'[2]B.Art NRW'!I30)</f>
        <v/>
      </c>
      <c r="K30" s="24" t="str">
        <f>IF('[2]B.Art NRW'!J30="...","",'[2]B.Art NRW'!J30)</f>
        <v/>
      </c>
      <c r="L30" s="24" t="str">
        <f>IF('[2]B.Art NRW'!K30="...","",'[2]B.Art NRW'!K30)</f>
        <v/>
      </c>
      <c r="M30" s="24" t="str">
        <f>IF('[2]B.Art NRW'!L30="...","",'[2]B.Art NRW'!L30)</f>
        <v/>
      </c>
      <c r="N30" s="24" t="str">
        <f>IF('[2]B.Art NRW'!M30="...","",'[2]B.Art NRW'!M30)</f>
        <v/>
      </c>
      <c r="O30" s="24" t="str">
        <f>IF('[2]B.Art NRW'!N30="...","",'[2]B.Art NRW'!N30)</f>
        <v/>
      </c>
      <c r="P30" s="24" t="str">
        <f>IF('[2]B.Art NRW'!O30="...","",'[2]B.Art NRW'!O30)</f>
        <v/>
      </c>
      <c r="Q30" s="24" t="str">
        <f>IF('[2]B.Art NRW'!P30="...","",'[2]B.Art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4130825</v>
      </c>
      <c r="F31" s="24">
        <f>IF('[2]B.Art NRW'!E31="...","",'[2]B.Art NRW'!E31)</f>
        <v>914483</v>
      </c>
      <c r="G31" s="24">
        <f>IF('[2]B.Art NRW'!F31="...","",'[2]B.Art NRW'!F31)</f>
        <v>967721</v>
      </c>
      <c r="H31" s="24">
        <f>IF('[2]B.Art NRW'!G31="...","",'[2]B.Art NRW'!G31)</f>
        <v>1124279</v>
      </c>
      <c r="I31" s="24">
        <f>IF('[2]B.Art NRW'!H31="...","",'[2]B.Art NRW'!H31)</f>
        <v>1124342</v>
      </c>
      <c r="J31" s="24" t="str">
        <f>IF('[2]B.Art NRW'!I31="...","",'[2]B.Art NRW'!I31)</f>
        <v/>
      </c>
      <c r="K31" s="24" t="str">
        <f>IF('[2]B.Art NRW'!J31="...","",'[2]B.Art NRW'!J31)</f>
        <v/>
      </c>
      <c r="L31" s="24" t="str">
        <f>IF('[2]B.Art NRW'!K31="...","",'[2]B.Art NRW'!K31)</f>
        <v/>
      </c>
      <c r="M31" s="24" t="str">
        <f>IF('[2]B.Art NRW'!L31="...","",'[2]B.Art NRW'!L31)</f>
        <v/>
      </c>
      <c r="N31" s="24" t="str">
        <f>IF('[2]B.Art NRW'!M31="...","",'[2]B.Art NRW'!M31)</f>
        <v/>
      </c>
      <c r="O31" s="24" t="str">
        <f>IF('[2]B.Art NRW'!N31="...","",'[2]B.Art NRW'!N31)</f>
        <v/>
      </c>
      <c r="P31" s="24" t="str">
        <f>IF('[2]B.Art NRW'!O31="...","",'[2]B.Art NRW'!O31)</f>
        <v/>
      </c>
      <c r="Q31" s="24" t="str">
        <f>IF('[2]B.Art NRW'!P31="...","",'[2]B.Art NRW'!P31)</f>
        <v/>
      </c>
    </row>
    <row r="32" spans="1:17" ht="13.2" x14ac:dyDescent="0.25">
      <c r="D32" s="3" t="s">
        <v>26</v>
      </c>
      <c r="E32" s="8">
        <f>100*E31/'2024'!E31-100</f>
        <v>0.57907856798152579</v>
      </c>
      <c r="F32" s="24">
        <f>IF('[2]B.Art NRW'!E32="...","",'[2]B.Art NRW'!E32)</f>
        <v>-0.2</v>
      </c>
      <c r="G32" s="24">
        <f>IF('[2]B.Art NRW'!F32="...","",'[2]B.Art NRW'!F32)</f>
        <v>3.7</v>
      </c>
      <c r="H32" s="24">
        <f>IF('[2]B.Art NRW'!G32="...","",'[2]B.Art NRW'!G32)</f>
        <v>3.6</v>
      </c>
      <c r="I32" s="24">
        <f>IF('[2]B.Art NRW'!H32="...","",'[2]B.Art NRW'!H32)</f>
        <v>-4</v>
      </c>
      <c r="J32" s="24" t="str">
        <f>IF('[2]B.Art NRW'!I32="...","",'[2]B.Art NRW'!I32)</f>
        <v/>
      </c>
      <c r="K32" s="24" t="str">
        <f>IF('[2]B.Art NRW'!J32="...","",'[2]B.Art NRW'!J32)</f>
        <v/>
      </c>
      <c r="L32" s="24" t="str">
        <f>IF('[2]B.Art NRW'!K32="...","",'[2]B.Art NRW'!K32)</f>
        <v/>
      </c>
      <c r="M32" s="24" t="str">
        <f>IF('[2]B.Art NRW'!L32="...","",'[2]B.Art NRW'!L32)</f>
        <v/>
      </c>
      <c r="N32" s="24" t="str">
        <f>IF('[2]B.Art NRW'!M32="...","",'[2]B.Art NRW'!M32)</f>
        <v/>
      </c>
      <c r="O32" s="24" t="str">
        <f>IF('[2]B.Art NRW'!N32="...","",'[2]B.Art NRW'!N32)</f>
        <v/>
      </c>
      <c r="P32" s="24" t="str">
        <f>IF('[2]B.Art NRW'!O32="...","",'[2]B.Art NRW'!O32)</f>
        <v/>
      </c>
      <c r="Q32" s="24" t="str">
        <f>IF('[2]B.Art NRW'!P32="...","",'[2]B.Art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3139295</v>
      </c>
      <c r="F33" s="24">
        <f>IF('[2]B.Art NRW'!E33="...","",'[2]B.Art NRW'!E33)</f>
        <v>691945</v>
      </c>
      <c r="G33" s="24">
        <f>IF('[2]B.Art NRW'!F33="...","",'[2]B.Art NRW'!F33)</f>
        <v>738467</v>
      </c>
      <c r="H33" s="24">
        <f>IF('[2]B.Art NRW'!G33="...","",'[2]B.Art NRW'!G33)</f>
        <v>866816</v>
      </c>
      <c r="I33" s="24">
        <f>IF('[2]B.Art NRW'!H33="...","",'[2]B.Art NRW'!H33)</f>
        <v>842067</v>
      </c>
      <c r="J33" s="24" t="str">
        <f>IF('[2]B.Art NRW'!I33="...","",'[2]B.Art NRW'!I33)</f>
        <v/>
      </c>
      <c r="K33" s="24" t="str">
        <f>IF('[2]B.Art NRW'!J33="...","",'[2]B.Art NRW'!J33)</f>
        <v/>
      </c>
      <c r="L33" s="24" t="str">
        <f>IF('[2]B.Art NRW'!K33="...","",'[2]B.Art NRW'!K33)</f>
        <v/>
      </c>
      <c r="M33" s="24" t="str">
        <f>IF('[2]B.Art NRW'!L33="...","",'[2]B.Art NRW'!L33)</f>
        <v/>
      </c>
      <c r="N33" s="24" t="str">
        <f>IF('[2]B.Art NRW'!M33="...","",'[2]B.Art NRW'!M33)</f>
        <v/>
      </c>
      <c r="O33" s="24" t="str">
        <f>IF('[2]B.Art NRW'!N33="...","",'[2]B.Art NRW'!N33)</f>
        <v/>
      </c>
      <c r="P33" s="24" t="str">
        <f>IF('[2]B.Art NRW'!O33="...","",'[2]B.Art NRW'!O33)</f>
        <v/>
      </c>
      <c r="Q33" s="24" t="str">
        <f>IF('[2]B.Art NRW'!P33="...","",'[2]B.Art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991530</v>
      </c>
      <c r="F34" s="24">
        <f>IF('[2]B.Art NRW'!E34="...","",'[2]B.Art NRW'!E34)</f>
        <v>222538</v>
      </c>
      <c r="G34" s="24">
        <f>IF('[2]B.Art NRW'!F34="...","",'[2]B.Art NRW'!F34)</f>
        <v>229254</v>
      </c>
      <c r="H34" s="24">
        <f>IF('[2]B.Art NRW'!G34="...","",'[2]B.Art NRW'!G34)</f>
        <v>257463</v>
      </c>
      <c r="I34" s="24">
        <f>IF('[2]B.Art NRW'!H34="...","",'[2]B.Art NRW'!H34)</f>
        <v>282275</v>
      </c>
      <c r="J34" s="24" t="str">
        <f>IF('[2]B.Art NRW'!I34="...","",'[2]B.Art NRW'!I34)</f>
        <v/>
      </c>
      <c r="K34" s="24" t="str">
        <f>IF('[2]B.Art NRW'!J34="...","",'[2]B.Art NRW'!J34)</f>
        <v/>
      </c>
      <c r="L34" s="24" t="str">
        <f>IF('[2]B.Art NRW'!K34="...","",'[2]B.Art NRW'!K34)</f>
        <v/>
      </c>
      <c r="M34" s="24" t="str">
        <f>IF('[2]B.Art NRW'!L34="...","",'[2]B.Art NRW'!L34)</f>
        <v/>
      </c>
      <c r="N34" s="24" t="str">
        <f>IF('[2]B.Art NRW'!M34="...","",'[2]B.Art NRW'!M34)</f>
        <v/>
      </c>
      <c r="O34" s="24" t="str">
        <f>IF('[2]B.Art NRW'!N34="...","",'[2]B.Art NRW'!N34)</f>
        <v/>
      </c>
      <c r="P34" s="24" t="str">
        <f>IF('[2]B.Art NRW'!O34="...","",'[2]B.Art NRW'!O34)</f>
        <v/>
      </c>
      <c r="Q34" s="24" t="str">
        <f>IF('[2]B.Art NRW'!P34="...","",'[2]B.Art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-0.25817963342051087</v>
      </c>
      <c r="F35" s="24">
        <f>IF('[2]B.Art NRW'!E35="...","",'[2]B.Art NRW'!E35)</f>
        <v>-0.1</v>
      </c>
      <c r="G35" s="24">
        <f>IF('[2]B.Art NRW'!F35="...","",'[2]B.Art NRW'!F35)</f>
        <v>1.2</v>
      </c>
      <c r="H35" s="24">
        <f>IF('[2]B.Art NRW'!G35="...","",'[2]B.Art NRW'!G35)</f>
        <v>3.6</v>
      </c>
      <c r="I35" s="24">
        <f>IF('[2]B.Art NRW'!H35="...","",'[2]B.Art NRW'!H35)</f>
        <v>-5.0999999999999996</v>
      </c>
      <c r="J35" s="24" t="str">
        <f>IF('[2]B.Art NRW'!I35="...","",'[2]B.Art NRW'!I35)</f>
        <v/>
      </c>
      <c r="K35" s="24" t="str">
        <f>IF('[2]B.Art NRW'!J35="...","",'[2]B.Art NRW'!J35)</f>
        <v/>
      </c>
      <c r="L35" s="24" t="str">
        <f>IF('[2]B.Art NRW'!K35="...","",'[2]B.Art NRW'!K35)</f>
        <v/>
      </c>
      <c r="M35" s="24" t="str">
        <f>IF('[2]B.Art NRW'!L35="...","",'[2]B.Art NRW'!L35)</f>
        <v/>
      </c>
      <c r="N35" s="24" t="str">
        <f>IF('[2]B.Art NRW'!M35="...","",'[2]B.Art NRW'!M35)</f>
        <v/>
      </c>
      <c r="O35" s="24" t="str">
        <f>IF('[2]B.Art NRW'!N35="...","",'[2]B.Art NRW'!N35)</f>
        <v/>
      </c>
      <c r="P35" s="24" t="str">
        <f>IF('[2]B.Art NRW'!O35="...","",'[2]B.Art NRW'!O35)</f>
        <v/>
      </c>
      <c r="Q35" s="24" t="str">
        <f>IF('[2]B.Art NRW'!P35="...","",'[2]B.Art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3.2297492576844746</v>
      </c>
      <c r="F36" s="24">
        <f>IF('[2]B.Art NRW'!E36="...","",'[2]B.Art NRW'!E36)</f>
        <v>-0.7</v>
      </c>
      <c r="G36" s="24">
        <f>IF('[2]B.Art NRW'!F36="...","",'[2]B.Art NRW'!F36)</f>
        <v>12.4</v>
      </c>
      <c r="H36" s="24">
        <f>IF('[2]B.Art NRW'!G36="...","",'[2]B.Art NRW'!G36)</f>
        <v>3.5</v>
      </c>
      <c r="I36" s="24">
        <f>IF('[2]B.Art NRW'!H36="...","",'[2]B.Art NRW'!H36)</f>
        <v>-0.5</v>
      </c>
      <c r="J36" s="24" t="str">
        <f>IF('[2]B.Art NRW'!I36="...","",'[2]B.Art NRW'!I36)</f>
        <v/>
      </c>
      <c r="K36" s="24" t="str">
        <f>IF('[2]B.Art NRW'!J36="...","",'[2]B.Art NRW'!J36)</f>
        <v/>
      </c>
      <c r="L36" s="24" t="str">
        <f>IF('[2]B.Art NRW'!K36="...","",'[2]B.Art NRW'!K36)</f>
        <v/>
      </c>
      <c r="M36" s="24" t="str">
        <f>IF('[2]B.Art NRW'!L36="...","",'[2]B.Art NRW'!L36)</f>
        <v/>
      </c>
      <c r="N36" s="24" t="str">
        <f>IF('[2]B.Art NRW'!M36="...","",'[2]B.Art NRW'!M36)</f>
        <v/>
      </c>
      <c r="O36" s="24" t="str">
        <f>IF('[2]B.Art NRW'!N36="...","",'[2]B.Art NRW'!N36)</f>
        <v/>
      </c>
      <c r="P36" s="24" t="str">
        <f>IF('[2]B.Art NRW'!O36="...","",'[2]B.Art NRW'!O36)</f>
        <v/>
      </c>
      <c r="Q36" s="24" t="str">
        <f>IF('[2]B.Art NRW'!P36="...","",'[2]B.Art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7033526</v>
      </c>
      <c r="F37" s="24">
        <f>IF('[2]B.Art NRW'!E37="...","",'[2]B.Art NRW'!E37)</f>
        <v>1544583</v>
      </c>
      <c r="G37" s="24">
        <f>IF('[2]B.Art NRW'!F37="...","",'[2]B.Art NRW'!F37)</f>
        <v>1599580</v>
      </c>
      <c r="H37" s="24">
        <f>IF('[2]B.Art NRW'!G37="...","",'[2]B.Art NRW'!G37)</f>
        <v>1944820</v>
      </c>
      <c r="I37" s="24">
        <f>IF('[2]B.Art NRW'!H37="...","",'[2]B.Art NRW'!H37)</f>
        <v>1944543</v>
      </c>
      <c r="J37" s="24" t="str">
        <f>IF('[2]B.Art NRW'!I37="...","",'[2]B.Art NRW'!I37)</f>
        <v/>
      </c>
      <c r="K37" s="24" t="str">
        <f>IF('[2]B.Art NRW'!J37="...","",'[2]B.Art NRW'!J37)</f>
        <v/>
      </c>
      <c r="L37" s="24" t="str">
        <f>IF('[2]B.Art NRW'!K37="...","",'[2]B.Art NRW'!K37)</f>
        <v/>
      </c>
      <c r="M37" s="24" t="str">
        <f>IF('[2]B.Art NRW'!L37="...","",'[2]B.Art NRW'!L37)</f>
        <v/>
      </c>
      <c r="N37" s="24" t="str">
        <f>IF('[2]B.Art NRW'!M37="...","",'[2]B.Art NRW'!M37)</f>
        <v/>
      </c>
      <c r="O37" s="24" t="str">
        <f>IF('[2]B.Art NRW'!N37="...","",'[2]B.Art NRW'!N37)</f>
        <v/>
      </c>
      <c r="P37" s="24" t="str">
        <f>IF('[2]B.Art NRW'!O37="...","",'[2]B.Art NRW'!O37)</f>
        <v/>
      </c>
      <c r="Q37" s="24" t="str">
        <f>IF('[2]B.Art NRW'!P37="...","",'[2]B.Art NRW'!P37)</f>
        <v/>
      </c>
    </row>
    <row r="38" spans="1:17" ht="13.2" x14ac:dyDescent="0.25">
      <c r="D38" s="3" t="s">
        <v>26</v>
      </c>
      <c r="E38" s="8">
        <f>100*E37/'2024'!E37-100</f>
        <v>0.10839876969673412</v>
      </c>
      <c r="F38" s="24">
        <f>IF('[2]B.Art NRW'!E38="...","",'[2]B.Art NRW'!E38)</f>
        <v>-2.2999999999999998</v>
      </c>
      <c r="G38" s="24">
        <f>IF('[2]B.Art NRW'!F38="...","",'[2]B.Art NRW'!F38)</f>
        <v>0.5</v>
      </c>
      <c r="H38" s="24">
        <f>IF('[2]B.Art NRW'!G38="...","",'[2]B.Art NRW'!G38)</f>
        <v>3.2</v>
      </c>
      <c r="I38" s="24">
        <f>IF('[2]B.Art NRW'!H38="...","",'[2]B.Art NRW'!H38)</f>
        <v>-1.2</v>
      </c>
      <c r="J38" s="24" t="str">
        <f>IF('[2]B.Art NRW'!I38="...","",'[2]B.Art NRW'!I38)</f>
        <v/>
      </c>
      <c r="K38" s="24" t="str">
        <f>IF('[2]B.Art NRW'!J38="...","",'[2]B.Art NRW'!J38)</f>
        <v/>
      </c>
      <c r="L38" s="24" t="str">
        <f>IF('[2]B.Art NRW'!K38="...","",'[2]B.Art NRW'!K38)</f>
        <v/>
      </c>
      <c r="M38" s="24" t="str">
        <f>IF('[2]B.Art NRW'!L38="...","",'[2]B.Art NRW'!L38)</f>
        <v/>
      </c>
      <c r="N38" s="24" t="str">
        <f>IF('[2]B.Art NRW'!M38="...","",'[2]B.Art NRW'!M38)</f>
        <v/>
      </c>
      <c r="O38" s="24" t="str">
        <f>IF('[2]B.Art NRW'!N38="...","",'[2]B.Art NRW'!N38)</f>
        <v/>
      </c>
      <c r="P38" s="24" t="str">
        <f>IF('[2]B.Art NRW'!O38="...","",'[2]B.Art NRW'!O38)</f>
        <v/>
      </c>
      <c r="Q38" s="24" t="str">
        <f>IF('[2]B.Art NRW'!P38="...","",'[2]B.Art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5241297</v>
      </c>
      <c r="F39" s="24">
        <f>IF('[2]B.Art NRW'!E39="...","",'[2]B.Art NRW'!E39)</f>
        <v>1143636</v>
      </c>
      <c r="G39" s="24">
        <f>IF('[2]B.Art NRW'!F39="...","",'[2]B.Art NRW'!F39)</f>
        <v>1198018</v>
      </c>
      <c r="H39" s="24">
        <f>IF('[2]B.Art NRW'!G39="...","",'[2]B.Art NRW'!G39)</f>
        <v>1460786</v>
      </c>
      <c r="I39" s="24">
        <f>IF('[2]B.Art NRW'!H39="...","",'[2]B.Art NRW'!H39)</f>
        <v>1438857</v>
      </c>
      <c r="J39" s="24" t="str">
        <f>IF('[2]B.Art NRW'!I39="...","",'[2]B.Art NRW'!I39)</f>
        <v/>
      </c>
      <c r="K39" s="24" t="str">
        <f>IF('[2]B.Art NRW'!J39="...","",'[2]B.Art NRW'!J39)</f>
        <v/>
      </c>
      <c r="L39" s="24" t="str">
        <f>IF('[2]B.Art NRW'!K39="...","",'[2]B.Art NRW'!K39)</f>
        <v/>
      </c>
      <c r="M39" s="24" t="str">
        <f>IF('[2]B.Art NRW'!L39="...","",'[2]B.Art NRW'!L39)</f>
        <v/>
      </c>
      <c r="N39" s="24" t="str">
        <f>IF('[2]B.Art NRW'!M39="...","",'[2]B.Art NRW'!M39)</f>
        <v/>
      </c>
      <c r="O39" s="24" t="str">
        <f>IF('[2]B.Art NRW'!N39="...","",'[2]B.Art NRW'!N39)</f>
        <v/>
      </c>
      <c r="P39" s="24" t="str">
        <f>IF('[2]B.Art NRW'!O39="...","",'[2]B.Art NRW'!O39)</f>
        <v/>
      </c>
      <c r="Q39" s="24" t="str">
        <f>IF('[2]B.Art NRW'!P39="...","",'[2]B.Art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1792229</v>
      </c>
      <c r="F40" s="24">
        <f>IF('[2]B.Art NRW'!E40="...","",'[2]B.Art NRW'!E40)</f>
        <v>400947</v>
      </c>
      <c r="G40" s="24">
        <f>IF('[2]B.Art NRW'!F40="...","",'[2]B.Art NRW'!F40)</f>
        <v>401562</v>
      </c>
      <c r="H40" s="24">
        <f>IF('[2]B.Art NRW'!G40="...","",'[2]B.Art NRW'!G40)</f>
        <v>484034</v>
      </c>
      <c r="I40" s="24">
        <f>IF('[2]B.Art NRW'!H40="...","",'[2]B.Art NRW'!H40)</f>
        <v>505686</v>
      </c>
      <c r="J40" s="24" t="str">
        <f>IF('[2]B.Art NRW'!I40="...","",'[2]B.Art NRW'!I40)</f>
        <v/>
      </c>
      <c r="K40" s="24" t="str">
        <f>IF('[2]B.Art NRW'!J40="...","",'[2]B.Art NRW'!J40)</f>
        <v/>
      </c>
      <c r="L40" s="24" t="str">
        <f>IF('[2]B.Art NRW'!K40="...","",'[2]B.Art NRW'!K40)</f>
        <v/>
      </c>
      <c r="M40" s="24" t="str">
        <f>IF('[2]B.Art NRW'!L40="...","",'[2]B.Art NRW'!L40)</f>
        <v/>
      </c>
      <c r="N40" s="24" t="str">
        <f>IF('[2]B.Art NRW'!M40="...","",'[2]B.Art NRW'!M40)</f>
        <v/>
      </c>
      <c r="O40" s="24" t="str">
        <f>IF('[2]B.Art NRW'!N40="...","",'[2]B.Art NRW'!N40)</f>
        <v/>
      </c>
      <c r="P40" s="24" t="str">
        <f>IF('[2]B.Art NRW'!O40="...","",'[2]B.Art NRW'!O40)</f>
        <v/>
      </c>
      <c r="Q40" s="24" t="str">
        <f>IF('[2]B.Art NRW'!P40="...","",'[2]B.Art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-0.48877538640766716</v>
      </c>
      <c r="F41" s="24">
        <f>IF('[2]B.Art NRW'!E41="...","",'[2]B.Art NRW'!E41)</f>
        <v>-2</v>
      </c>
      <c r="G41" s="24">
        <f>IF('[2]B.Art NRW'!F41="...","",'[2]B.Art NRW'!F41)</f>
        <v>-1.4</v>
      </c>
      <c r="H41" s="24">
        <f>IF('[2]B.Art NRW'!G41="...","",'[2]B.Art NRW'!G41)</f>
        <v>2.7</v>
      </c>
      <c r="I41" s="24">
        <f>IF('[2]B.Art NRW'!H41="...","",'[2]B.Art NRW'!H41)</f>
        <v>-1.5</v>
      </c>
      <c r="J41" s="24" t="str">
        <f>IF('[2]B.Art NRW'!I41="...","",'[2]B.Art NRW'!I41)</f>
        <v/>
      </c>
      <c r="K41" s="24" t="str">
        <f>IF('[2]B.Art NRW'!J41="...","",'[2]B.Art NRW'!J41)</f>
        <v/>
      </c>
      <c r="L41" s="24" t="str">
        <f>IF('[2]B.Art NRW'!K41="...","",'[2]B.Art NRW'!K41)</f>
        <v/>
      </c>
      <c r="M41" s="24" t="str">
        <f>IF('[2]B.Art NRW'!L41="...","",'[2]B.Art NRW'!L41)</f>
        <v/>
      </c>
      <c r="N41" s="24" t="str">
        <f>IF('[2]B.Art NRW'!M41="...","",'[2]B.Art NRW'!M41)</f>
        <v/>
      </c>
      <c r="O41" s="24" t="str">
        <f>IF('[2]B.Art NRW'!N41="...","",'[2]B.Art NRW'!N41)</f>
        <v/>
      </c>
      <c r="P41" s="24" t="str">
        <f>IF('[2]B.Art NRW'!O41="...","",'[2]B.Art NRW'!O41)</f>
        <v/>
      </c>
      <c r="Q41" s="24" t="str">
        <f>IF('[2]B.Art NRW'!P41="...","",'[2]B.Art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1.8132023261798622</v>
      </c>
      <c r="F42" s="24">
        <f>IF('[2]B.Art NRW'!E42="...","",'[2]B.Art NRW'!E42)</f>
        <v>-3.2</v>
      </c>
      <c r="G42" s="24">
        <f>IF('[2]B.Art NRW'!F42="...","",'[2]B.Art NRW'!F42)</f>
        <v>6.7</v>
      </c>
      <c r="H42" s="24">
        <f>IF('[2]B.Art NRW'!G42="...","",'[2]B.Art NRW'!G42)</f>
        <v>4.4000000000000004</v>
      </c>
      <c r="I42" s="24">
        <f>IF('[2]B.Art NRW'!H42="...","",'[2]B.Art NRW'!H42)</f>
        <v>-0.1</v>
      </c>
      <c r="J42" s="24" t="str">
        <f>IF('[2]B.Art NRW'!I42="...","",'[2]B.Art NRW'!I42)</f>
        <v/>
      </c>
      <c r="K42" s="24" t="str">
        <f>IF('[2]B.Art NRW'!J42="...","",'[2]B.Art NRW'!J42)</f>
        <v/>
      </c>
      <c r="L42" s="24" t="str">
        <f>IF('[2]B.Art NRW'!K42="...","",'[2]B.Art NRW'!K42)</f>
        <v/>
      </c>
      <c r="M42" s="24" t="str">
        <f>IF('[2]B.Art NRW'!L42="...","",'[2]B.Art NRW'!L42)</f>
        <v/>
      </c>
      <c r="N42" s="24" t="str">
        <f>IF('[2]B.Art NRW'!M42="...","",'[2]B.Art NRW'!M42)</f>
        <v/>
      </c>
      <c r="O42" s="24" t="str">
        <f>IF('[2]B.Art NRW'!N42="...","",'[2]B.Art NRW'!N42)</f>
        <v/>
      </c>
      <c r="P42" s="24" t="str">
        <f>IF('[2]B.Art NRW'!O42="...","",'[2]B.Art NRW'!O42)</f>
        <v/>
      </c>
      <c r="Q42" s="24" t="str">
        <f>IF('[2]B.Art NRW'!P42="...","",'[2]B.Art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1.7026928034956696</v>
      </c>
      <c r="F43" s="24">
        <f>IF('[2]B.Art NRW'!E43="...","",'[2]B.Art NRW'!E43)</f>
        <v>1.7</v>
      </c>
      <c r="G43" s="24">
        <f>IF('[2]B.Art NRW'!F43="...","",'[2]B.Art NRW'!F43)</f>
        <v>1.7</v>
      </c>
      <c r="H43" s="24">
        <f>IF('[2]B.Art NRW'!G43="...","",'[2]B.Art NRW'!G43)</f>
        <v>1.7</v>
      </c>
      <c r="I43" s="24">
        <f>IF('[2]B.Art NRW'!H43="...","",'[2]B.Art NRW'!H43)</f>
        <v>1.7</v>
      </c>
      <c r="J43" s="24" t="str">
        <f>IF('[2]B.Art NRW'!I43="...","",'[2]B.Art NRW'!I43)</f>
        <v/>
      </c>
      <c r="K43" s="24" t="str">
        <f>IF('[2]B.Art NRW'!J43="...","",'[2]B.Art NRW'!J43)</f>
        <v/>
      </c>
      <c r="L43" s="24" t="str">
        <f>IF('[2]B.Art NRW'!K43="...","",'[2]B.Art NRW'!K43)</f>
        <v/>
      </c>
      <c r="M43" s="24" t="str">
        <f>IF('[2]B.Art NRW'!L43="...","",'[2]B.Art NRW'!L43)</f>
        <v/>
      </c>
      <c r="N43" s="24" t="str">
        <f>IF('[2]B.Art NRW'!M43="...","",'[2]B.Art NRW'!M43)</f>
        <v/>
      </c>
      <c r="O43" s="24" t="str">
        <f>IF('[2]B.Art NRW'!N43="...","",'[2]B.Art NRW'!N43)</f>
        <v/>
      </c>
      <c r="P43" s="24" t="str">
        <f>IF('[2]B.Art NRW'!O43="...","",'[2]B.Art NRW'!O43)</f>
        <v/>
      </c>
      <c r="Q43" s="24" t="str">
        <f>IF('[2]B.Art NRW'!P43="...","",'[2]B.Art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IF('[2]B.Art NRW'!E44="...","",'[2]B.Art NRW'!E44)</f>
        <v>31</v>
      </c>
      <c r="G44" s="24">
        <f>IF('[2]B.Art NRW'!F44="...","",'[2]B.Art NRW'!F44)</f>
        <v>35.1</v>
      </c>
      <c r="H44" s="24">
        <f>IF('[2]B.Art NRW'!G44="...","",'[2]B.Art NRW'!G44)</f>
        <v>38.4</v>
      </c>
      <c r="I44" s="24">
        <f>IF('[2]B.Art NRW'!H44="...","",'[2]B.Art NRW'!H44)</f>
        <v>39.4</v>
      </c>
      <c r="J44" s="24" t="str">
        <f>IF('[2]B.Art NRW'!I44="...","",'[2]B.Art NRW'!I44)</f>
        <v/>
      </c>
      <c r="K44" s="24" t="str">
        <f>IF('[2]B.Art NRW'!J44="...","",'[2]B.Art NRW'!J44)</f>
        <v/>
      </c>
      <c r="L44" s="24" t="str">
        <f>IF('[2]B.Art NRW'!K44="...","",'[2]B.Art NRW'!K44)</f>
        <v/>
      </c>
      <c r="M44" s="24" t="str">
        <f>IF('[2]B.Art NRW'!L44="...","",'[2]B.Art NRW'!L44)</f>
        <v/>
      </c>
      <c r="N44" s="24" t="str">
        <f>IF('[2]B.Art NRW'!M44="...","",'[2]B.Art NRW'!M44)</f>
        <v/>
      </c>
      <c r="O44" s="24" t="str">
        <f>IF('[2]B.Art NRW'!N44="...","",'[2]B.Art NRW'!N44)</f>
        <v/>
      </c>
      <c r="P44" s="24" t="str">
        <f>IF('[2]B.Art NRW'!O44="...","",'[2]B.Art NRW'!O44)</f>
        <v/>
      </c>
      <c r="Q44" s="24" t="str">
        <f>IF('[2]B.Art NRW'!P44="...","",'[2]B.Art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IF('[2]B.Art NRW'!E45="...","",'[2]B.Art NRW'!E45)</f>
        <v>272</v>
      </c>
      <c r="G45" s="24">
        <f>IF('[2]B.Art NRW'!F45="...","",'[2]B.Art NRW'!F45)</f>
        <v>268</v>
      </c>
      <c r="H45" s="24">
        <f>IF('[2]B.Art NRW'!G45="...","",'[2]B.Art NRW'!G45)</f>
        <v>268</v>
      </c>
      <c r="I45" s="24">
        <f>IF('[2]B.Art NRW'!H45="...","",'[2]B.Art NRW'!H45)</f>
        <v>267</v>
      </c>
      <c r="J45" s="24" t="str">
        <f>IF('[2]B.Art NRW'!I45="...","",'[2]B.Art NRW'!I45)</f>
        <v/>
      </c>
      <c r="K45" s="24" t="str">
        <f>IF('[2]B.Art NRW'!J45="...","",'[2]B.Art NRW'!J45)</f>
        <v/>
      </c>
      <c r="L45" s="24" t="str">
        <f>IF('[2]B.Art NRW'!K45="...","",'[2]B.Art NRW'!K45)</f>
        <v/>
      </c>
      <c r="M45" s="24" t="str">
        <f>IF('[2]B.Art NRW'!L45="...","",'[2]B.Art NRW'!L45)</f>
        <v/>
      </c>
      <c r="N45" s="24" t="str">
        <f>IF('[2]B.Art NRW'!M45="...","",'[2]B.Art NRW'!M45)</f>
        <v/>
      </c>
      <c r="O45" s="24" t="str">
        <f>IF('[2]B.Art NRW'!N45="...","",'[2]B.Art NRW'!N45)</f>
        <v/>
      </c>
      <c r="P45" s="24" t="str">
        <f>IF('[2]B.Art NRW'!O45="...","",'[2]B.Art NRW'!O45)</f>
        <v/>
      </c>
      <c r="Q45" s="24" t="str">
        <f>IF('[2]B.Art NRW'!P45="...","",'[2]B.Art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IF('[2]B.Art NRW'!E46="...","",'[2]B.Art NRW'!E46)</f>
        <v>257</v>
      </c>
      <c r="G46" s="24">
        <f>IF('[2]B.Art NRW'!F46="...","",'[2]B.Art NRW'!F46)</f>
        <v>258</v>
      </c>
      <c r="H46" s="24">
        <f>IF('[2]B.Art NRW'!G46="...","",'[2]B.Art NRW'!G46)</f>
        <v>259</v>
      </c>
      <c r="I46" s="24">
        <f>IF('[2]B.Art NRW'!H46="...","",'[2]B.Art NRW'!H46)</f>
        <v>259</v>
      </c>
      <c r="J46" s="24" t="str">
        <f>IF('[2]B.Art NRW'!I46="...","",'[2]B.Art NRW'!I46)</f>
        <v/>
      </c>
      <c r="K46" s="24" t="str">
        <f>IF('[2]B.Art NRW'!J46="...","",'[2]B.Art NRW'!J46)</f>
        <v/>
      </c>
      <c r="L46" s="24" t="str">
        <f>IF('[2]B.Art NRW'!K46="...","",'[2]B.Art NRW'!K46)</f>
        <v/>
      </c>
      <c r="M46" s="24" t="str">
        <f>IF('[2]B.Art NRW'!L46="...","",'[2]B.Art NRW'!L46)</f>
        <v/>
      </c>
      <c r="N46" s="24" t="str">
        <f>IF('[2]B.Art NRW'!M46="...","",'[2]B.Art NRW'!M46)</f>
        <v/>
      </c>
      <c r="O46" s="24" t="str">
        <f>IF('[2]B.Art NRW'!N46="...","",'[2]B.Art NRW'!N46)</f>
        <v/>
      </c>
      <c r="P46" s="24" t="str">
        <f>IF('[2]B.Art NRW'!O46="...","",'[2]B.Art NRW'!O46)</f>
        <v/>
      </c>
      <c r="Q46" s="24" t="str">
        <f>IF('[2]B.Art NRW'!P46="...","",'[2]B.Art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IF('[2]B.Art NRW'!E47="...","",'[2]B.Art NRW'!E47)</f>
        <v>5783</v>
      </c>
      <c r="G47" s="24">
        <f>IF('[2]B.Art NRW'!F47="...","",'[2]B.Art NRW'!F47)</f>
        <v>5710</v>
      </c>
      <c r="H47" s="24">
        <f>IF('[2]B.Art NRW'!G47="...","",'[2]B.Art NRW'!G47)</f>
        <v>5710</v>
      </c>
      <c r="I47" s="24">
        <f>IF('[2]B.Art NRW'!H47="...","",'[2]B.Art NRW'!H47)</f>
        <v>5686</v>
      </c>
      <c r="J47" s="24" t="str">
        <f>IF('[2]B.Art NRW'!I47="...","",'[2]B.Art NRW'!I47)</f>
        <v/>
      </c>
      <c r="K47" s="24" t="str">
        <f>IF('[2]B.Art NRW'!J47="...","",'[2]B.Art NRW'!J47)</f>
        <v/>
      </c>
      <c r="L47" s="24" t="str">
        <f>IF('[2]B.Art NRW'!K47="...","",'[2]B.Art NRW'!K47)</f>
        <v/>
      </c>
      <c r="M47" s="24" t="str">
        <f>IF('[2]B.Art NRW'!L47="...","",'[2]B.Art NRW'!L47)</f>
        <v/>
      </c>
      <c r="N47" s="24" t="str">
        <f>IF('[2]B.Art NRW'!M47="...","",'[2]B.Art NRW'!M47)</f>
        <v/>
      </c>
      <c r="O47" s="24" t="str">
        <f>IF('[2]B.Art NRW'!N47="...","",'[2]B.Art NRW'!N47)</f>
        <v/>
      </c>
      <c r="P47" s="24" t="str">
        <f>IF('[2]B.Art NRW'!O47="...","",'[2]B.Art NRW'!O47)</f>
        <v/>
      </c>
      <c r="Q47" s="24" t="str">
        <f>IF('[2]B.Art NRW'!P47="...","",'[2]B.Art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IF('[2]B.Art NRW'!E48="...","",'[2]B.Art NRW'!E48)</f>
        <v>5393</v>
      </c>
      <c r="G48" s="24">
        <f>IF('[2]B.Art NRW'!F48="...","",'[2]B.Art NRW'!F48)</f>
        <v>5383</v>
      </c>
      <c r="H48" s="24">
        <f>IF('[2]B.Art NRW'!G48="...","",'[2]B.Art NRW'!G48)</f>
        <v>5351</v>
      </c>
      <c r="I48" s="24">
        <f>IF('[2]B.Art NRW'!H48="...","",'[2]B.Art NRW'!H48)</f>
        <v>5356</v>
      </c>
      <c r="J48" s="24" t="str">
        <f>IF('[2]B.Art NRW'!I48="...","",'[2]B.Art NRW'!I48)</f>
        <v/>
      </c>
      <c r="K48" s="24" t="str">
        <f>IF('[2]B.Art NRW'!J48="...","",'[2]B.Art NRW'!J48)</f>
        <v/>
      </c>
      <c r="L48" s="24" t="str">
        <f>IF('[2]B.Art NRW'!K48="...","",'[2]B.Art NRW'!K48)</f>
        <v/>
      </c>
      <c r="M48" s="24" t="str">
        <f>IF('[2]B.Art NRW'!L48="...","",'[2]B.Art NRW'!L48)</f>
        <v/>
      </c>
      <c r="N48" s="24" t="str">
        <f>IF('[2]B.Art NRW'!M48="...","",'[2]B.Art NRW'!M48)</f>
        <v/>
      </c>
      <c r="O48" s="24" t="str">
        <f>IF('[2]B.Art NRW'!N48="...","",'[2]B.Art NRW'!N48)</f>
        <v/>
      </c>
      <c r="P48" s="24" t="str">
        <f>IF('[2]B.Art NRW'!O48="...","",'[2]B.Art NRW'!O48)</f>
        <v/>
      </c>
      <c r="Q48" s="24" t="str">
        <f>IF('[2]B.Art NRW'!P48="...","",'[2]B.Art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59680</v>
      </c>
      <c r="F49" s="24">
        <f>IF('[2]B.Art NRW'!E49="...","",'[2]B.Art NRW'!E49)</f>
        <v>12885</v>
      </c>
      <c r="G49" s="24">
        <f>IF('[2]B.Art NRW'!F49="...","",'[2]B.Art NRW'!F49)</f>
        <v>14137</v>
      </c>
      <c r="H49" s="24">
        <f>IF('[2]B.Art NRW'!G49="...","",'[2]B.Art NRW'!G49)</f>
        <v>15657</v>
      </c>
      <c r="I49" s="24">
        <f>IF('[2]B.Art NRW'!H49="...","",'[2]B.Art NRW'!H49)</f>
        <v>17001</v>
      </c>
      <c r="J49" s="24" t="str">
        <f>IF('[2]B.Art NRW'!I49="...","",'[2]B.Art NRW'!I49)</f>
        <v/>
      </c>
      <c r="K49" s="24" t="str">
        <f>IF('[2]B.Art NRW'!J49="...","",'[2]B.Art NRW'!J49)</f>
        <v/>
      </c>
      <c r="L49" s="24" t="str">
        <f>IF('[2]B.Art NRW'!K49="...","",'[2]B.Art NRW'!K49)</f>
        <v/>
      </c>
      <c r="M49" s="24" t="str">
        <f>IF('[2]B.Art NRW'!L49="...","",'[2]B.Art NRW'!L49)</f>
        <v/>
      </c>
      <c r="N49" s="24" t="str">
        <f>IF('[2]B.Art NRW'!M49="...","",'[2]B.Art NRW'!M49)</f>
        <v/>
      </c>
      <c r="O49" s="24" t="str">
        <f>IF('[2]B.Art NRW'!N49="...","",'[2]B.Art NRW'!N49)</f>
        <v/>
      </c>
      <c r="P49" s="24" t="str">
        <f>IF('[2]B.Art NRW'!O49="...","",'[2]B.Art NRW'!O49)</f>
        <v/>
      </c>
      <c r="Q49" s="24" t="str">
        <f>IF('[2]B.Art NRW'!P49="...","",'[2]B.Art NRW'!P49)</f>
        <v/>
      </c>
    </row>
    <row r="50" spans="1:17" ht="13.2" x14ac:dyDescent="0.25">
      <c r="D50" s="3" t="s">
        <v>26</v>
      </c>
      <c r="E50" s="8">
        <f>100*E49/'2024'!E49-100</f>
        <v>-11.199726218995039</v>
      </c>
      <c r="F50" s="24">
        <f>IF('[2]B.Art NRW'!E50="...","",'[2]B.Art NRW'!E50)</f>
        <v>-11.8</v>
      </c>
      <c r="G50" s="24">
        <f>IF('[2]B.Art NRW'!F50="...","",'[2]B.Art NRW'!F50)</f>
        <v>-9.1</v>
      </c>
      <c r="H50" s="24">
        <f>IF('[2]B.Art NRW'!G50="...","",'[2]B.Art NRW'!G50)</f>
        <v>-8.6</v>
      </c>
      <c r="I50" s="24">
        <f>IF('[2]B.Art NRW'!H50="...","",'[2]B.Art NRW'!H50)</f>
        <v>-14.6</v>
      </c>
      <c r="J50" s="24" t="str">
        <f>IF('[2]B.Art NRW'!I50="...","",'[2]B.Art NRW'!I50)</f>
        <v/>
      </c>
      <c r="K50" s="24" t="str">
        <f>IF('[2]B.Art NRW'!J50="...","",'[2]B.Art NRW'!J50)</f>
        <v/>
      </c>
      <c r="L50" s="24" t="str">
        <f>IF('[2]B.Art NRW'!K50="...","",'[2]B.Art NRW'!K50)</f>
        <v/>
      </c>
      <c r="M50" s="24" t="str">
        <f>IF('[2]B.Art NRW'!L50="...","",'[2]B.Art NRW'!L50)</f>
        <v/>
      </c>
      <c r="N50" s="24" t="str">
        <f>IF('[2]B.Art NRW'!M50="...","",'[2]B.Art NRW'!M50)</f>
        <v/>
      </c>
      <c r="O50" s="24" t="str">
        <f>IF('[2]B.Art NRW'!N50="...","",'[2]B.Art NRW'!N50)</f>
        <v/>
      </c>
      <c r="P50" s="24" t="str">
        <f>IF('[2]B.Art NRW'!O50="...","",'[2]B.Art NRW'!O50)</f>
        <v/>
      </c>
      <c r="Q50" s="24" t="str">
        <f>IF('[2]B.Art NRW'!P50="...","",'[2]B.Art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52812</v>
      </c>
      <c r="F51" s="24">
        <f>IF('[2]B.Art NRW'!E51="...","",'[2]B.Art NRW'!E51)</f>
        <v>11289</v>
      </c>
      <c r="G51" s="24">
        <f>IF('[2]B.Art NRW'!F51="...","",'[2]B.Art NRW'!F51)</f>
        <v>12342</v>
      </c>
      <c r="H51" s="24">
        <f>IF('[2]B.Art NRW'!G51="...","",'[2]B.Art NRW'!G51)</f>
        <v>14033</v>
      </c>
      <c r="I51" s="24">
        <f>IF('[2]B.Art NRW'!H51="...","",'[2]B.Art NRW'!H51)</f>
        <v>15148</v>
      </c>
      <c r="J51" s="24" t="str">
        <f>IF('[2]B.Art NRW'!I51="...","",'[2]B.Art NRW'!I51)</f>
        <v/>
      </c>
      <c r="K51" s="24" t="str">
        <f>IF('[2]B.Art NRW'!J51="...","",'[2]B.Art NRW'!J51)</f>
        <v/>
      </c>
      <c r="L51" s="24" t="str">
        <f>IF('[2]B.Art NRW'!K51="...","",'[2]B.Art NRW'!K51)</f>
        <v/>
      </c>
      <c r="M51" s="24" t="str">
        <f>IF('[2]B.Art NRW'!L51="...","",'[2]B.Art NRW'!L51)</f>
        <v/>
      </c>
      <c r="N51" s="24" t="str">
        <f>IF('[2]B.Art NRW'!M51="...","",'[2]B.Art NRW'!M51)</f>
        <v/>
      </c>
      <c r="O51" s="24" t="str">
        <f>IF('[2]B.Art NRW'!N51="...","",'[2]B.Art NRW'!N51)</f>
        <v/>
      </c>
      <c r="P51" s="24" t="str">
        <f>IF('[2]B.Art NRW'!O51="...","",'[2]B.Art NRW'!O51)</f>
        <v/>
      </c>
      <c r="Q51" s="24" t="str">
        <f>IF('[2]B.Art NRW'!P51="...","",'[2]B.Art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6868</v>
      </c>
      <c r="F52" s="24">
        <f>IF('[2]B.Art NRW'!E52="...","",'[2]B.Art NRW'!E52)</f>
        <v>1596</v>
      </c>
      <c r="G52" s="24">
        <f>IF('[2]B.Art NRW'!F52="...","",'[2]B.Art NRW'!F52)</f>
        <v>1795</v>
      </c>
      <c r="H52" s="24">
        <f>IF('[2]B.Art NRW'!G52="...","",'[2]B.Art NRW'!G52)</f>
        <v>1624</v>
      </c>
      <c r="I52" s="24">
        <f>IF('[2]B.Art NRW'!H52="...","",'[2]B.Art NRW'!H52)</f>
        <v>1853</v>
      </c>
      <c r="J52" s="24" t="str">
        <f>IF('[2]B.Art NRW'!I52="...","",'[2]B.Art NRW'!I52)</f>
        <v/>
      </c>
      <c r="K52" s="24" t="str">
        <f>IF('[2]B.Art NRW'!J52="...","",'[2]B.Art NRW'!J52)</f>
        <v/>
      </c>
      <c r="L52" s="24" t="str">
        <f>IF('[2]B.Art NRW'!K52="...","",'[2]B.Art NRW'!K52)</f>
        <v/>
      </c>
      <c r="M52" s="24" t="str">
        <f>IF('[2]B.Art NRW'!L52="...","",'[2]B.Art NRW'!L52)</f>
        <v/>
      </c>
      <c r="N52" s="24" t="str">
        <f>IF('[2]B.Art NRW'!M52="...","",'[2]B.Art NRW'!M52)</f>
        <v/>
      </c>
      <c r="O52" s="24" t="str">
        <f>IF('[2]B.Art NRW'!N52="...","",'[2]B.Art NRW'!N52)</f>
        <v/>
      </c>
      <c r="P52" s="24" t="str">
        <f>IF('[2]B.Art NRW'!O52="...","",'[2]B.Art NRW'!O52)</f>
        <v/>
      </c>
      <c r="Q52" s="24" t="str">
        <f>IF('[2]B.Art NRW'!P52="...","",'[2]B.Art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-10.621445978878967</v>
      </c>
      <c r="F53" s="24">
        <f>IF('[2]B.Art NRW'!E53="...","",'[2]B.Art NRW'!E53)</f>
        <v>-11</v>
      </c>
      <c r="G53" s="24">
        <f>IF('[2]B.Art NRW'!F53="...","",'[2]B.Art NRW'!F53)</f>
        <v>-7.1</v>
      </c>
      <c r="H53" s="24">
        <f>IF('[2]B.Art NRW'!G53="...","",'[2]B.Art NRW'!G53)</f>
        <v>-9</v>
      </c>
      <c r="I53" s="24">
        <f>IF('[2]B.Art NRW'!H53="...","",'[2]B.Art NRW'!H53)</f>
        <v>-14.5</v>
      </c>
      <c r="J53" s="24" t="str">
        <f>IF('[2]B.Art NRW'!I53="...","",'[2]B.Art NRW'!I53)</f>
        <v/>
      </c>
      <c r="K53" s="24" t="str">
        <f>IF('[2]B.Art NRW'!J53="...","",'[2]B.Art NRW'!J53)</f>
        <v/>
      </c>
      <c r="L53" s="24" t="str">
        <f>IF('[2]B.Art NRW'!K53="...","",'[2]B.Art NRW'!K53)</f>
        <v/>
      </c>
      <c r="M53" s="24" t="str">
        <f>IF('[2]B.Art NRW'!L53="...","",'[2]B.Art NRW'!L53)</f>
        <v/>
      </c>
      <c r="N53" s="24" t="str">
        <f>IF('[2]B.Art NRW'!M53="...","",'[2]B.Art NRW'!M53)</f>
        <v/>
      </c>
      <c r="O53" s="24" t="str">
        <f>IF('[2]B.Art NRW'!N53="...","",'[2]B.Art NRW'!N53)</f>
        <v/>
      </c>
      <c r="P53" s="24" t="str">
        <f>IF('[2]B.Art NRW'!O53="...","",'[2]B.Art NRW'!O53)</f>
        <v/>
      </c>
      <c r="Q53" s="24" t="str">
        <f>IF('[2]B.Art NRW'!P53="...","",'[2]B.Art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-15.387458420598747</v>
      </c>
      <c r="F54" s="24">
        <f>IF('[2]B.Art NRW'!E54="...","",'[2]B.Art NRW'!E54)</f>
        <v>-17.2</v>
      </c>
      <c r="G54" s="24">
        <f>IF('[2]B.Art NRW'!F54="...","",'[2]B.Art NRW'!F54)</f>
        <v>-20.9</v>
      </c>
      <c r="H54" s="24">
        <f>IF('[2]B.Art NRW'!G54="...","",'[2]B.Art NRW'!G54)</f>
        <v>-5</v>
      </c>
      <c r="I54" s="24">
        <f>IF('[2]B.Art NRW'!H54="...","",'[2]B.Art NRW'!H54)</f>
        <v>-16</v>
      </c>
      <c r="J54" s="24" t="str">
        <f>IF('[2]B.Art NRW'!I54="...","",'[2]B.Art NRW'!I54)</f>
        <v/>
      </c>
      <c r="K54" s="24" t="str">
        <f>IF('[2]B.Art NRW'!J54="...","",'[2]B.Art NRW'!J54)</f>
        <v/>
      </c>
      <c r="L54" s="24" t="str">
        <f>IF('[2]B.Art NRW'!K54="...","",'[2]B.Art NRW'!K54)</f>
        <v/>
      </c>
      <c r="M54" s="24" t="str">
        <f>IF('[2]B.Art NRW'!L54="...","",'[2]B.Art NRW'!L54)</f>
        <v/>
      </c>
      <c r="N54" s="24" t="str">
        <f>IF('[2]B.Art NRW'!M54="...","",'[2]B.Art NRW'!M54)</f>
        <v/>
      </c>
      <c r="O54" s="24" t="str">
        <f>IF('[2]B.Art NRW'!N54="...","",'[2]B.Art NRW'!N54)</f>
        <v/>
      </c>
      <c r="P54" s="24" t="str">
        <f>IF('[2]B.Art NRW'!O54="...","",'[2]B.Art NRW'!O54)</f>
        <v/>
      </c>
      <c r="Q54" s="24" t="str">
        <f>IF('[2]B.Art NRW'!P54="...","",'[2]B.Art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128548</v>
      </c>
      <c r="F55" s="24">
        <f>IF('[2]B.Art NRW'!E55="...","",'[2]B.Art NRW'!E55)</f>
        <v>27477</v>
      </c>
      <c r="G55" s="24">
        <f>IF('[2]B.Art NRW'!F55="...","",'[2]B.Art NRW'!F55)</f>
        <v>30648</v>
      </c>
      <c r="H55" s="24">
        <f>IF('[2]B.Art NRW'!G55="...","",'[2]B.Art NRW'!G55)</f>
        <v>34108</v>
      </c>
      <c r="I55" s="24">
        <f>IF('[2]B.Art NRW'!H55="...","",'[2]B.Art NRW'!H55)</f>
        <v>36315</v>
      </c>
      <c r="J55" s="24" t="str">
        <f>IF('[2]B.Art NRW'!I55="...","",'[2]B.Art NRW'!I55)</f>
        <v/>
      </c>
      <c r="K55" s="24" t="str">
        <f>IF('[2]B.Art NRW'!J55="...","",'[2]B.Art NRW'!J55)</f>
        <v/>
      </c>
      <c r="L55" s="24" t="str">
        <f>IF('[2]B.Art NRW'!K55="...","",'[2]B.Art NRW'!K55)</f>
        <v/>
      </c>
      <c r="M55" s="24" t="str">
        <f>IF('[2]B.Art NRW'!L55="...","",'[2]B.Art NRW'!L55)</f>
        <v/>
      </c>
      <c r="N55" s="24" t="str">
        <f>IF('[2]B.Art NRW'!M55="...","",'[2]B.Art NRW'!M55)</f>
        <v/>
      </c>
      <c r="O55" s="24" t="str">
        <f>IF('[2]B.Art NRW'!N55="...","",'[2]B.Art NRW'!N55)</f>
        <v/>
      </c>
      <c r="P55" s="24" t="str">
        <f>IF('[2]B.Art NRW'!O55="...","",'[2]B.Art NRW'!O55)</f>
        <v/>
      </c>
      <c r="Q55" s="24" t="str">
        <f>IF('[2]B.Art NRW'!P55="...","",'[2]B.Art NRW'!P55)</f>
        <v/>
      </c>
    </row>
    <row r="56" spans="1:17" ht="13.2" x14ac:dyDescent="0.25">
      <c r="D56" s="3" t="s">
        <v>26</v>
      </c>
      <c r="E56" s="8">
        <f>100*E55/'2024'!E55-100</f>
        <v>-11.508542948797384</v>
      </c>
      <c r="F56" s="24">
        <f>IF('[2]B.Art NRW'!E56="...","",'[2]B.Art NRW'!E56)</f>
        <v>-16.8</v>
      </c>
      <c r="G56" s="24">
        <f>IF('[2]B.Art NRW'!F56="...","",'[2]B.Art NRW'!F56)</f>
        <v>-13.5</v>
      </c>
      <c r="H56" s="24">
        <f>IF('[2]B.Art NRW'!G56="...","",'[2]B.Art NRW'!G56)</f>
        <v>-6.5</v>
      </c>
      <c r="I56" s="24">
        <f>IF('[2]B.Art NRW'!H56="...","",'[2]B.Art NRW'!H56)</f>
        <v>-10</v>
      </c>
      <c r="J56" s="24" t="str">
        <f>IF('[2]B.Art NRW'!I56="...","",'[2]B.Art NRW'!I56)</f>
        <v/>
      </c>
      <c r="K56" s="24" t="str">
        <f>IF('[2]B.Art NRW'!J56="...","",'[2]B.Art NRW'!J56)</f>
        <v/>
      </c>
      <c r="L56" s="24" t="str">
        <f>IF('[2]B.Art NRW'!K56="...","",'[2]B.Art NRW'!K56)</f>
        <v/>
      </c>
      <c r="M56" s="24" t="str">
        <f>IF('[2]B.Art NRW'!L56="...","",'[2]B.Art NRW'!L56)</f>
        <v/>
      </c>
      <c r="N56" s="24" t="str">
        <f>IF('[2]B.Art NRW'!M56="...","",'[2]B.Art NRW'!M56)</f>
        <v/>
      </c>
      <c r="O56" s="24" t="str">
        <f>IF('[2]B.Art NRW'!N56="...","",'[2]B.Art NRW'!N56)</f>
        <v/>
      </c>
      <c r="P56" s="24" t="str">
        <f>IF('[2]B.Art NRW'!O56="...","",'[2]B.Art NRW'!O56)</f>
        <v/>
      </c>
      <c r="Q56" s="24" t="str">
        <f>IF('[2]B.Art NRW'!P56="...","",'[2]B.Art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108643</v>
      </c>
      <c r="F57" s="24">
        <f>IF('[2]B.Art NRW'!E57="...","",'[2]B.Art NRW'!E57)</f>
        <v>23180</v>
      </c>
      <c r="G57" s="24">
        <f>IF('[2]B.Art NRW'!F57="...","",'[2]B.Art NRW'!F57)</f>
        <v>25658</v>
      </c>
      <c r="H57" s="24">
        <f>IF('[2]B.Art NRW'!G57="...","",'[2]B.Art NRW'!G57)</f>
        <v>28867</v>
      </c>
      <c r="I57" s="24">
        <f>IF('[2]B.Art NRW'!H57="...","",'[2]B.Art NRW'!H57)</f>
        <v>30938</v>
      </c>
      <c r="J57" s="24" t="str">
        <f>IF('[2]B.Art NRW'!I57="...","",'[2]B.Art NRW'!I57)</f>
        <v/>
      </c>
      <c r="K57" s="24" t="str">
        <f>IF('[2]B.Art NRW'!J57="...","",'[2]B.Art NRW'!J57)</f>
        <v/>
      </c>
      <c r="L57" s="24" t="str">
        <f>IF('[2]B.Art NRW'!K57="...","",'[2]B.Art NRW'!K57)</f>
        <v/>
      </c>
      <c r="M57" s="24" t="str">
        <f>IF('[2]B.Art NRW'!L57="...","",'[2]B.Art NRW'!L57)</f>
        <v/>
      </c>
      <c r="N57" s="24" t="str">
        <f>IF('[2]B.Art NRW'!M57="...","",'[2]B.Art NRW'!M57)</f>
        <v/>
      </c>
      <c r="O57" s="24" t="str">
        <f>IF('[2]B.Art NRW'!N57="...","",'[2]B.Art NRW'!N57)</f>
        <v/>
      </c>
      <c r="P57" s="24" t="str">
        <f>IF('[2]B.Art NRW'!O57="...","",'[2]B.Art NRW'!O57)</f>
        <v/>
      </c>
      <c r="Q57" s="24" t="str">
        <f>IF('[2]B.Art NRW'!P57="...","",'[2]B.Art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19905</v>
      </c>
      <c r="F58" s="24">
        <f>IF('[2]B.Art NRW'!E58="...","",'[2]B.Art NRW'!E58)</f>
        <v>4297</v>
      </c>
      <c r="G58" s="24">
        <f>IF('[2]B.Art NRW'!F58="...","",'[2]B.Art NRW'!F58)</f>
        <v>4990</v>
      </c>
      <c r="H58" s="24">
        <f>IF('[2]B.Art NRW'!G58="...","",'[2]B.Art NRW'!G58)</f>
        <v>5241</v>
      </c>
      <c r="I58" s="24">
        <f>IF('[2]B.Art NRW'!H58="...","",'[2]B.Art NRW'!H58)</f>
        <v>5377</v>
      </c>
      <c r="J58" s="24" t="str">
        <f>IF('[2]B.Art NRW'!I58="...","",'[2]B.Art NRW'!I58)</f>
        <v/>
      </c>
      <c r="K58" s="24" t="str">
        <f>IF('[2]B.Art NRW'!J58="...","",'[2]B.Art NRW'!J58)</f>
        <v/>
      </c>
      <c r="L58" s="24" t="str">
        <f>IF('[2]B.Art NRW'!K58="...","",'[2]B.Art NRW'!K58)</f>
        <v/>
      </c>
      <c r="M58" s="24" t="str">
        <f>IF('[2]B.Art NRW'!L58="...","",'[2]B.Art NRW'!L58)</f>
        <v/>
      </c>
      <c r="N58" s="24" t="str">
        <f>IF('[2]B.Art NRW'!M58="...","",'[2]B.Art NRW'!M58)</f>
        <v/>
      </c>
      <c r="O58" s="24" t="str">
        <f>IF('[2]B.Art NRW'!N58="...","",'[2]B.Art NRW'!N58)</f>
        <v/>
      </c>
      <c r="P58" s="24" t="str">
        <f>IF('[2]B.Art NRW'!O58="...","",'[2]B.Art NRW'!O58)</f>
        <v/>
      </c>
      <c r="Q58" s="24" t="str">
        <f>IF('[2]B.Art NRW'!P58="...","",'[2]B.Art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-10.649549312454766</v>
      </c>
      <c r="F59" s="24">
        <f>IF('[2]B.Art NRW'!E59="...","",'[2]B.Art NRW'!E59)</f>
        <v>-14.8</v>
      </c>
      <c r="G59" s="24">
        <f>IF('[2]B.Art NRW'!F59="...","",'[2]B.Art NRW'!F59)</f>
        <v>-9.4</v>
      </c>
      <c r="H59" s="24">
        <f>IF('[2]B.Art NRW'!G59="...","",'[2]B.Art NRW'!G59)</f>
        <v>-8.4</v>
      </c>
      <c r="I59" s="24">
        <f>IF('[2]B.Art NRW'!H59="...","",'[2]B.Art NRW'!H59)</f>
        <v>-10.4</v>
      </c>
      <c r="J59" s="24" t="str">
        <f>IF('[2]B.Art NRW'!I59="...","",'[2]B.Art NRW'!I59)</f>
        <v/>
      </c>
      <c r="K59" s="24" t="str">
        <f>IF('[2]B.Art NRW'!J59="...","",'[2]B.Art NRW'!J59)</f>
        <v/>
      </c>
      <c r="L59" s="24" t="str">
        <f>IF('[2]B.Art NRW'!K59="...","",'[2]B.Art NRW'!K59)</f>
        <v/>
      </c>
      <c r="M59" s="24" t="str">
        <f>IF('[2]B.Art NRW'!L59="...","",'[2]B.Art NRW'!L59)</f>
        <v/>
      </c>
      <c r="N59" s="24" t="str">
        <f>IF('[2]B.Art NRW'!M59="...","",'[2]B.Art NRW'!M59)</f>
        <v/>
      </c>
      <c r="O59" s="24" t="str">
        <f>IF('[2]B.Art NRW'!N59="...","",'[2]B.Art NRW'!N59)</f>
        <v/>
      </c>
      <c r="P59" s="24" t="str">
        <f>IF('[2]B.Art NRW'!O59="...","",'[2]B.Art NRW'!O59)</f>
        <v/>
      </c>
      <c r="Q59" s="24" t="str">
        <f>IF('[2]B.Art NRW'!P59="...","",'[2]B.Art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-15.977205571971297</v>
      </c>
      <c r="F60" s="24">
        <f>IF('[2]B.Art NRW'!E60="...","",'[2]B.Art NRW'!E60)</f>
        <v>-26</v>
      </c>
      <c r="G60" s="24">
        <f>IF('[2]B.Art NRW'!F60="...","",'[2]B.Art NRW'!F60)</f>
        <v>-29.9</v>
      </c>
      <c r="H60" s="24">
        <f>IF('[2]B.Art NRW'!G60="...","",'[2]B.Art NRW'!G60)</f>
        <v>5.9</v>
      </c>
      <c r="I60" s="24">
        <f>IF('[2]B.Art NRW'!H60="...","",'[2]B.Art NRW'!H60)</f>
        <v>-7.3</v>
      </c>
      <c r="J60" s="24" t="str">
        <f>IF('[2]B.Art NRW'!I60="...","",'[2]B.Art NRW'!I60)</f>
        <v/>
      </c>
      <c r="K60" s="24" t="str">
        <f>IF('[2]B.Art NRW'!J60="...","",'[2]B.Art NRW'!J60)</f>
        <v/>
      </c>
      <c r="L60" s="24" t="str">
        <f>IF('[2]B.Art NRW'!K60="...","",'[2]B.Art NRW'!K60)</f>
        <v/>
      </c>
      <c r="M60" s="24" t="str">
        <f>IF('[2]B.Art NRW'!L60="...","",'[2]B.Art NRW'!L60)</f>
        <v/>
      </c>
      <c r="N60" s="24" t="str">
        <f>IF('[2]B.Art NRW'!M60="...","",'[2]B.Art NRW'!M60)</f>
        <v/>
      </c>
      <c r="O60" s="24" t="str">
        <f>IF('[2]B.Art NRW'!N60="...","",'[2]B.Art NRW'!N60)</f>
        <v/>
      </c>
      <c r="P60" s="24" t="str">
        <f>IF('[2]B.Art NRW'!O60="...","",'[2]B.Art NRW'!O60)</f>
        <v/>
      </c>
      <c r="Q60" s="24" t="str">
        <f>IF('[2]B.Art NRW'!P60="...","",'[2]B.Art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2.1539544235924932</v>
      </c>
      <c r="F61" s="24">
        <f>IF('[2]B.Art NRW'!E61="...","",'[2]B.Art NRW'!E61)</f>
        <v>2.1</v>
      </c>
      <c r="G61" s="24">
        <f>IF('[2]B.Art NRW'!F61="...","",'[2]B.Art NRW'!F61)</f>
        <v>2.2000000000000002</v>
      </c>
      <c r="H61" s="24">
        <f>IF('[2]B.Art NRW'!G61="...","",'[2]B.Art NRW'!G61)</f>
        <v>2.2000000000000002</v>
      </c>
      <c r="I61" s="24">
        <f>IF('[2]B.Art NRW'!H61="...","",'[2]B.Art NRW'!H61)</f>
        <v>2.1</v>
      </c>
      <c r="J61" s="24" t="str">
        <f>IF('[2]B.Art NRW'!I61="...","",'[2]B.Art NRW'!I61)</f>
        <v/>
      </c>
      <c r="K61" s="24" t="str">
        <f>IF('[2]B.Art NRW'!J61="...","",'[2]B.Art NRW'!J61)</f>
        <v/>
      </c>
      <c r="L61" s="24" t="str">
        <f>IF('[2]B.Art NRW'!K61="...","",'[2]B.Art NRW'!K61)</f>
        <v/>
      </c>
      <c r="M61" s="24" t="str">
        <f>IF('[2]B.Art NRW'!L61="...","",'[2]B.Art NRW'!L61)</f>
        <v/>
      </c>
      <c r="N61" s="24" t="str">
        <f>IF('[2]B.Art NRW'!M61="...","",'[2]B.Art NRW'!M61)</f>
        <v/>
      </c>
      <c r="O61" s="24" t="str">
        <f>IF('[2]B.Art NRW'!N61="...","",'[2]B.Art NRW'!N61)</f>
        <v/>
      </c>
      <c r="P61" s="24" t="str">
        <f>IF('[2]B.Art NRW'!O61="...","",'[2]B.Art NRW'!O61)</f>
        <v/>
      </c>
      <c r="Q61" s="24" t="str">
        <f>IF('[2]B.Art NRW'!P61="...","",'[2]B.Art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IF('[2]B.Art NRW'!E62="...","",'[2]B.Art NRW'!E62)</f>
        <v>16.899999999999999</v>
      </c>
      <c r="G62" s="24">
        <f>IF('[2]B.Art NRW'!F62="...","",'[2]B.Art NRW'!F62)</f>
        <v>20.399999999999999</v>
      </c>
      <c r="H62" s="24">
        <f>IF('[2]B.Art NRW'!G62="...","",'[2]B.Art NRW'!G62)</f>
        <v>20.8</v>
      </c>
      <c r="I62" s="24">
        <f>IF('[2]B.Art NRW'!H62="...","",'[2]B.Art NRW'!H62)</f>
        <v>23</v>
      </c>
      <c r="J62" s="24" t="str">
        <f>IF('[2]B.Art NRW'!I62="...","",'[2]B.Art NRW'!I62)</f>
        <v/>
      </c>
      <c r="K62" s="24" t="str">
        <f>IF('[2]B.Art NRW'!J62="...","",'[2]B.Art NRW'!J62)</f>
        <v/>
      </c>
      <c r="L62" s="24" t="str">
        <f>IF('[2]B.Art NRW'!K62="...","",'[2]B.Art NRW'!K62)</f>
        <v/>
      </c>
      <c r="M62" s="24" t="str">
        <f>IF('[2]B.Art NRW'!L62="...","",'[2]B.Art NRW'!L62)</f>
        <v/>
      </c>
      <c r="N62" s="24" t="str">
        <f>IF('[2]B.Art NRW'!M62="...","",'[2]B.Art NRW'!M62)</f>
        <v/>
      </c>
      <c r="O62" s="24" t="str">
        <f>IF('[2]B.Art NRW'!N62="...","",'[2]B.Art NRW'!N62)</f>
        <v/>
      </c>
      <c r="P62" s="24" t="str">
        <f>IF('[2]B.Art NRW'!O62="...","",'[2]B.Art NRW'!O62)</f>
        <v/>
      </c>
      <c r="Q62" s="24" t="str">
        <f>IF('[2]B.Art NRW'!P62="...","",'[2]B.Art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IF('[2]B.Art NRW'!E63="...","",'[2]B.Art NRW'!E63)</f>
        <v>291</v>
      </c>
      <c r="G63" s="24">
        <f>IF('[2]B.Art NRW'!F63="...","",'[2]B.Art NRW'!F63)</f>
        <v>288</v>
      </c>
      <c r="H63" s="24">
        <f>IF('[2]B.Art NRW'!G63="...","",'[2]B.Art NRW'!G63)</f>
        <v>287</v>
      </c>
      <c r="I63" s="24">
        <f>IF('[2]B.Art NRW'!H63="...","",'[2]B.Art NRW'!H63)</f>
        <v>287</v>
      </c>
      <c r="J63" s="24" t="str">
        <f>IF('[2]B.Art NRW'!I63="...","",'[2]B.Art NRW'!I63)</f>
        <v/>
      </c>
      <c r="K63" s="24" t="str">
        <f>IF('[2]B.Art NRW'!J63="...","",'[2]B.Art NRW'!J63)</f>
        <v/>
      </c>
      <c r="L63" s="24" t="str">
        <f>IF('[2]B.Art NRW'!K63="...","",'[2]B.Art NRW'!K63)</f>
        <v/>
      </c>
      <c r="M63" s="24" t="str">
        <f>IF('[2]B.Art NRW'!L63="...","",'[2]B.Art NRW'!L63)</f>
        <v/>
      </c>
      <c r="N63" s="24" t="str">
        <f>IF('[2]B.Art NRW'!M63="...","",'[2]B.Art NRW'!M63)</f>
        <v/>
      </c>
      <c r="O63" s="24" t="str">
        <f>IF('[2]B.Art NRW'!N63="...","",'[2]B.Art NRW'!N63)</f>
        <v/>
      </c>
      <c r="P63" s="24" t="str">
        <f>IF('[2]B.Art NRW'!O63="...","",'[2]B.Art NRW'!O63)</f>
        <v/>
      </c>
      <c r="Q63" s="24" t="str">
        <f>IF('[2]B.Art NRW'!P63="...","",'[2]B.Art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IF('[2]B.Art NRW'!E64="...","",'[2]B.Art NRW'!E64)</f>
        <v>261</v>
      </c>
      <c r="G64" s="24">
        <f>IF('[2]B.Art NRW'!F64="...","",'[2]B.Art NRW'!F64)</f>
        <v>261</v>
      </c>
      <c r="H64" s="24">
        <f>IF('[2]B.Art NRW'!G64="...","",'[2]B.Art NRW'!G64)</f>
        <v>269</v>
      </c>
      <c r="I64" s="24">
        <f>IF('[2]B.Art NRW'!H64="...","",'[2]B.Art NRW'!H64)</f>
        <v>278</v>
      </c>
      <c r="J64" s="24" t="str">
        <f>IF('[2]B.Art NRW'!I64="...","",'[2]B.Art NRW'!I64)</f>
        <v/>
      </c>
      <c r="K64" s="24" t="str">
        <f>IF('[2]B.Art NRW'!J64="...","",'[2]B.Art NRW'!J64)</f>
        <v/>
      </c>
      <c r="L64" s="24" t="str">
        <f>IF('[2]B.Art NRW'!K64="...","",'[2]B.Art NRW'!K64)</f>
        <v/>
      </c>
      <c r="M64" s="24" t="str">
        <f>IF('[2]B.Art NRW'!L64="...","",'[2]B.Art NRW'!L64)</f>
        <v/>
      </c>
      <c r="N64" s="24" t="str">
        <f>IF('[2]B.Art NRW'!M64="...","",'[2]B.Art NRW'!M64)</f>
        <v/>
      </c>
      <c r="O64" s="24" t="str">
        <f>IF('[2]B.Art NRW'!N64="...","",'[2]B.Art NRW'!N64)</f>
        <v/>
      </c>
      <c r="P64" s="24" t="str">
        <f>IF('[2]B.Art NRW'!O64="...","",'[2]B.Art NRW'!O64)</f>
        <v/>
      </c>
      <c r="Q64" s="24" t="str">
        <f>IF('[2]B.Art NRW'!P64="...","",'[2]B.Art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IF('[2]B.Art NRW'!E65="...","",'[2]B.Art NRW'!E65)</f>
        <v>7430</v>
      </c>
      <c r="G65" s="24">
        <f>IF('[2]B.Art NRW'!F65="...","",'[2]B.Art NRW'!F65)</f>
        <v>7359</v>
      </c>
      <c r="H65" s="24">
        <f>IF('[2]B.Art NRW'!G65="...","",'[2]B.Art NRW'!G65)</f>
        <v>7366</v>
      </c>
      <c r="I65" s="24">
        <f>IF('[2]B.Art NRW'!H65="...","",'[2]B.Art NRW'!H65)</f>
        <v>7417</v>
      </c>
      <c r="J65" s="24" t="str">
        <f>IF('[2]B.Art NRW'!I65="...","",'[2]B.Art NRW'!I65)</f>
        <v/>
      </c>
      <c r="K65" s="24" t="str">
        <f>IF('[2]B.Art NRW'!J65="...","",'[2]B.Art NRW'!J65)</f>
        <v/>
      </c>
      <c r="L65" s="24" t="str">
        <f>IF('[2]B.Art NRW'!K65="...","",'[2]B.Art NRW'!K65)</f>
        <v/>
      </c>
      <c r="M65" s="24" t="str">
        <f>IF('[2]B.Art NRW'!L65="...","",'[2]B.Art NRW'!L65)</f>
        <v/>
      </c>
      <c r="N65" s="24" t="str">
        <f>IF('[2]B.Art NRW'!M65="...","",'[2]B.Art NRW'!M65)</f>
        <v/>
      </c>
      <c r="O65" s="24" t="str">
        <f>IF('[2]B.Art NRW'!N65="...","",'[2]B.Art NRW'!N65)</f>
        <v/>
      </c>
      <c r="P65" s="24" t="str">
        <f>IF('[2]B.Art NRW'!O65="...","",'[2]B.Art NRW'!O65)</f>
        <v/>
      </c>
      <c r="Q65" s="24" t="str">
        <f>IF('[2]B.Art NRW'!P65="...","",'[2]B.Art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IF('[2]B.Art NRW'!E66="...","",'[2]B.Art NRW'!E66)</f>
        <v>6544</v>
      </c>
      <c r="G66" s="24">
        <f>IF('[2]B.Art NRW'!F66="...","",'[2]B.Art NRW'!F66)</f>
        <v>6500</v>
      </c>
      <c r="H66" s="24">
        <f>IF('[2]B.Art NRW'!G66="...","",'[2]B.Art NRW'!G66)</f>
        <v>6729</v>
      </c>
      <c r="I66" s="24">
        <f>IF('[2]B.Art NRW'!H66="...","",'[2]B.Art NRW'!H66)</f>
        <v>7043</v>
      </c>
      <c r="J66" s="24" t="str">
        <f>IF('[2]B.Art NRW'!I66="...","",'[2]B.Art NRW'!I66)</f>
        <v/>
      </c>
      <c r="K66" s="24" t="str">
        <f>IF('[2]B.Art NRW'!J66="...","",'[2]B.Art NRW'!J66)</f>
        <v/>
      </c>
      <c r="L66" s="24" t="str">
        <f>IF('[2]B.Art NRW'!K66="...","",'[2]B.Art NRW'!K66)</f>
        <v/>
      </c>
      <c r="M66" s="24" t="str">
        <f>IF('[2]B.Art NRW'!L66="...","",'[2]B.Art NRW'!L66)</f>
        <v/>
      </c>
      <c r="N66" s="24" t="str">
        <f>IF('[2]B.Art NRW'!M66="...","",'[2]B.Art NRW'!M66)</f>
        <v/>
      </c>
      <c r="O66" s="24" t="str">
        <f>IF('[2]B.Art NRW'!N66="...","",'[2]B.Art NRW'!N66)</f>
        <v/>
      </c>
      <c r="P66" s="24" t="str">
        <f>IF('[2]B.Art NRW'!O66="...","",'[2]B.Art NRW'!O66)</f>
        <v/>
      </c>
      <c r="Q66" s="24" t="str">
        <f>IF('[2]B.Art NRW'!P66="...","",'[2]B.Art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72355</v>
      </c>
      <c r="F67" s="24">
        <f>IF('[2]B.Art NRW'!E67="...","",'[2]B.Art NRW'!E67)</f>
        <v>14198</v>
      </c>
      <c r="G67" s="24">
        <f>IF('[2]B.Art NRW'!F67="...","",'[2]B.Art NRW'!F67)</f>
        <v>15991</v>
      </c>
      <c r="H67" s="24">
        <f>IF('[2]B.Art NRW'!G67="...","",'[2]B.Art NRW'!G67)</f>
        <v>19485</v>
      </c>
      <c r="I67" s="24">
        <f>IF('[2]B.Art NRW'!H67="...","",'[2]B.Art NRW'!H67)</f>
        <v>22681</v>
      </c>
      <c r="J67" s="24" t="str">
        <f>IF('[2]B.Art NRW'!I67="...","",'[2]B.Art NRW'!I67)</f>
        <v/>
      </c>
      <c r="K67" s="24" t="str">
        <f>IF('[2]B.Art NRW'!J67="...","",'[2]B.Art NRW'!J67)</f>
        <v/>
      </c>
      <c r="L67" s="24" t="str">
        <f>IF('[2]B.Art NRW'!K67="...","",'[2]B.Art NRW'!K67)</f>
        <v/>
      </c>
      <c r="M67" s="24" t="str">
        <f>IF('[2]B.Art NRW'!L67="...","",'[2]B.Art NRW'!L67)</f>
        <v/>
      </c>
      <c r="N67" s="24" t="str">
        <f>IF('[2]B.Art NRW'!M67="...","",'[2]B.Art NRW'!M67)</f>
        <v/>
      </c>
      <c r="O67" s="24" t="str">
        <f>IF('[2]B.Art NRW'!N67="...","",'[2]B.Art NRW'!N67)</f>
        <v/>
      </c>
      <c r="P67" s="24" t="str">
        <f>IF('[2]B.Art NRW'!O67="...","",'[2]B.Art NRW'!O67)</f>
        <v/>
      </c>
      <c r="Q67" s="24" t="str">
        <f>IF('[2]B.Art NRW'!P67="...","",'[2]B.Art NRW'!P67)</f>
        <v/>
      </c>
    </row>
    <row r="68" spans="2:17" ht="13.2" x14ac:dyDescent="0.25">
      <c r="D68" s="3" t="s">
        <v>26</v>
      </c>
      <c r="E68" s="8">
        <f>100*E67/'2024'!E67-100</f>
        <v>-3.518948182521271</v>
      </c>
      <c r="F68" s="24">
        <f>IF('[2]B.Art NRW'!E68="...","",'[2]B.Art NRW'!E68)</f>
        <v>-3.2</v>
      </c>
      <c r="G68" s="24">
        <f>IF('[2]B.Art NRW'!F68="...","",'[2]B.Art NRW'!F68)</f>
        <v>-5</v>
      </c>
      <c r="H68" s="24">
        <f>IF('[2]B.Art NRW'!G68="...","",'[2]B.Art NRW'!G68)</f>
        <v>-7.9</v>
      </c>
      <c r="I68" s="24">
        <f>IF('[2]B.Art NRW'!H68="...","",'[2]B.Art NRW'!H68)</f>
        <v>1.5</v>
      </c>
      <c r="J68" s="24" t="str">
        <f>IF('[2]B.Art NRW'!I68="...","",'[2]B.Art NRW'!I68)</f>
        <v/>
      </c>
      <c r="K68" s="24" t="str">
        <f>IF('[2]B.Art NRW'!J68="...","",'[2]B.Art NRW'!J68)</f>
        <v/>
      </c>
      <c r="L68" s="24" t="str">
        <f>IF('[2]B.Art NRW'!K68="...","",'[2]B.Art NRW'!K68)</f>
        <v/>
      </c>
      <c r="M68" s="24" t="str">
        <f>IF('[2]B.Art NRW'!L68="...","",'[2]B.Art NRW'!L68)</f>
        <v/>
      </c>
      <c r="N68" s="24" t="str">
        <f>IF('[2]B.Art NRW'!M68="...","",'[2]B.Art NRW'!M68)</f>
        <v/>
      </c>
      <c r="O68" s="24" t="str">
        <f>IF('[2]B.Art NRW'!N68="...","",'[2]B.Art NRW'!N68)</f>
        <v/>
      </c>
      <c r="P68" s="24" t="str">
        <f>IF('[2]B.Art NRW'!O68="...","",'[2]B.Art NRW'!O68)</f>
        <v/>
      </c>
      <c r="Q68" s="24" t="str">
        <f>IF('[2]B.Art NRW'!P68="...","",'[2]B.Art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62192</v>
      </c>
      <c r="F69" s="24">
        <f>IF('[2]B.Art NRW'!E69="...","",'[2]B.Art NRW'!E69)</f>
        <v>11823</v>
      </c>
      <c r="G69" s="24">
        <f>IF('[2]B.Art NRW'!F69="...","",'[2]B.Art NRW'!F69)</f>
        <v>12955</v>
      </c>
      <c r="H69" s="24">
        <f>IF('[2]B.Art NRW'!G69="...","",'[2]B.Art NRW'!G69)</f>
        <v>17255</v>
      </c>
      <c r="I69" s="24">
        <f>IF('[2]B.Art NRW'!H69="...","",'[2]B.Art NRW'!H69)</f>
        <v>20159</v>
      </c>
      <c r="J69" s="24" t="str">
        <f>IF('[2]B.Art NRW'!I69="...","",'[2]B.Art NRW'!I69)</f>
        <v/>
      </c>
      <c r="K69" s="24" t="str">
        <f>IF('[2]B.Art NRW'!J69="...","",'[2]B.Art NRW'!J69)</f>
        <v/>
      </c>
      <c r="L69" s="24" t="str">
        <f>IF('[2]B.Art NRW'!K69="...","",'[2]B.Art NRW'!K69)</f>
        <v/>
      </c>
      <c r="M69" s="24" t="str">
        <f>IF('[2]B.Art NRW'!L69="...","",'[2]B.Art NRW'!L69)</f>
        <v/>
      </c>
      <c r="N69" s="24" t="str">
        <f>IF('[2]B.Art NRW'!M69="...","",'[2]B.Art NRW'!M69)</f>
        <v/>
      </c>
      <c r="O69" s="24" t="str">
        <f>IF('[2]B.Art NRW'!N69="...","",'[2]B.Art NRW'!N69)</f>
        <v/>
      </c>
      <c r="P69" s="24" t="str">
        <f>IF('[2]B.Art NRW'!O69="...","",'[2]B.Art NRW'!O69)</f>
        <v/>
      </c>
      <c r="Q69" s="24" t="str">
        <f>IF('[2]B.Art NRW'!P69="...","",'[2]B.Art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10163</v>
      </c>
      <c r="F70" s="24">
        <f>IF('[2]B.Art NRW'!E70="...","",'[2]B.Art NRW'!E70)</f>
        <v>2375</v>
      </c>
      <c r="G70" s="24">
        <f>IF('[2]B.Art NRW'!F70="...","",'[2]B.Art NRW'!F70)</f>
        <v>3036</v>
      </c>
      <c r="H70" s="24">
        <f>IF('[2]B.Art NRW'!G70="...","",'[2]B.Art NRW'!G70)</f>
        <v>2230</v>
      </c>
      <c r="I70" s="24">
        <f>IF('[2]B.Art NRW'!H70="...","",'[2]B.Art NRW'!H70)</f>
        <v>2522</v>
      </c>
      <c r="J70" s="24" t="str">
        <f>IF('[2]B.Art NRW'!I70="...","",'[2]B.Art NRW'!I70)</f>
        <v/>
      </c>
      <c r="K70" s="24" t="str">
        <f>IF('[2]B.Art NRW'!J70="...","",'[2]B.Art NRW'!J70)</f>
        <v/>
      </c>
      <c r="L70" s="24" t="str">
        <f>IF('[2]B.Art NRW'!K70="...","",'[2]B.Art NRW'!K70)</f>
        <v/>
      </c>
      <c r="M70" s="24" t="str">
        <f>IF('[2]B.Art NRW'!L70="...","",'[2]B.Art NRW'!L70)</f>
        <v/>
      </c>
      <c r="N70" s="24" t="str">
        <f>IF('[2]B.Art NRW'!M70="...","",'[2]B.Art NRW'!M70)</f>
        <v/>
      </c>
      <c r="O70" s="24" t="str">
        <f>IF('[2]B.Art NRW'!N70="...","",'[2]B.Art NRW'!N70)</f>
        <v/>
      </c>
      <c r="P70" s="24" t="str">
        <f>IF('[2]B.Art NRW'!O70="...","",'[2]B.Art NRW'!O70)</f>
        <v/>
      </c>
      <c r="Q70" s="24" t="str">
        <f>IF('[2]B.Art NRW'!P70="...","",'[2]B.Art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-4.6193485062266149</v>
      </c>
      <c r="F71" s="24">
        <f>IF('[2]B.Art NRW'!E71="...","",'[2]B.Art NRW'!E71)</f>
        <v>-4.5999999999999996</v>
      </c>
      <c r="G71" s="24">
        <f>IF('[2]B.Art NRW'!F71="...","",'[2]B.Art NRW'!F71)</f>
        <v>-5.6</v>
      </c>
      <c r="H71" s="24">
        <f>IF('[2]B.Art NRW'!G71="...","",'[2]B.Art NRW'!G71)</f>
        <v>-9.6</v>
      </c>
      <c r="I71" s="24">
        <f>IF('[2]B.Art NRW'!H71="...","",'[2]B.Art NRW'!H71)</f>
        <v>0.8</v>
      </c>
      <c r="J71" s="24" t="str">
        <f>IF('[2]B.Art NRW'!I71="...","",'[2]B.Art NRW'!I71)</f>
        <v/>
      </c>
      <c r="K71" s="24" t="str">
        <f>IF('[2]B.Art NRW'!J71="...","",'[2]B.Art NRW'!J71)</f>
        <v/>
      </c>
      <c r="L71" s="24" t="str">
        <f>IF('[2]B.Art NRW'!K71="...","",'[2]B.Art NRW'!K71)</f>
        <v/>
      </c>
      <c r="M71" s="24" t="str">
        <f>IF('[2]B.Art NRW'!L71="...","",'[2]B.Art NRW'!L71)</f>
        <v/>
      </c>
      <c r="N71" s="24" t="str">
        <f>IF('[2]B.Art NRW'!M71="...","",'[2]B.Art NRW'!M71)</f>
        <v/>
      </c>
      <c r="O71" s="24" t="str">
        <f>IF('[2]B.Art NRW'!N71="...","",'[2]B.Art NRW'!N71)</f>
        <v/>
      </c>
      <c r="P71" s="24" t="str">
        <f>IF('[2]B.Art NRW'!O71="...","",'[2]B.Art NRW'!O71)</f>
        <v/>
      </c>
      <c r="Q71" s="24" t="str">
        <f>IF('[2]B.Art NRW'!P71="...","",'[2]B.Art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3.8100102145046009</v>
      </c>
      <c r="F72" s="24">
        <f>IF('[2]B.Art NRW'!E72="...","",'[2]B.Art NRW'!E72)</f>
        <v>4.5</v>
      </c>
      <c r="G72" s="24">
        <f>IF('[2]B.Art NRW'!F72="...","",'[2]B.Art NRW'!F72)</f>
        <v>-2.2999999999999998</v>
      </c>
      <c r="H72" s="24">
        <f>IF('[2]B.Art NRW'!G72="...","",'[2]B.Art NRW'!G72)</f>
        <v>8.1</v>
      </c>
      <c r="I72" s="24">
        <f>IF('[2]B.Art NRW'!H72="...","",'[2]B.Art NRW'!H72)</f>
        <v>7.4</v>
      </c>
      <c r="J72" s="24" t="str">
        <f>IF('[2]B.Art NRW'!I72="...","",'[2]B.Art NRW'!I72)</f>
        <v/>
      </c>
      <c r="K72" s="24" t="str">
        <f>IF('[2]B.Art NRW'!J72="...","",'[2]B.Art NRW'!J72)</f>
        <v/>
      </c>
      <c r="L72" s="24" t="str">
        <f>IF('[2]B.Art NRW'!K72="...","",'[2]B.Art NRW'!K72)</f>
        <v/>
      </c>
      <c r="M72" s="24" t="str">
        <f>IF('[2]B.Art NRW'!L72="...","",'[2]B.Art NRW'!L72)</f>
        <v/>
      </c>
      <c r="N72" s="24" t="str">
        <f>IF('[2]B.Art NRW'!M72="...","",'[2]B.Art NRW'!M72)</f>
        <v/>
      </c>
      <c r="O72" s="24" t="str">
        <f>IF('[2]B.Art NRW'!N72="...","",'[2]B.Art NRW'!N72)</f>
        <v/>
      </c>
      <c r="P72" s="24" t="str">
        <f>IF('[2]B.Art NRW'!O72="...","",'[2]B.Art NRW'!O72)</f>
        <v/>
      </c>
      <c r="Q72" s="24" t="str">
        <f>IF('[2]B.Art NRW'!P72="...","",'[2]B.Art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231434</v>
      </c>
      <c r="F73" s="24">
        <f>IF('[2]B.Art NRW'!E73="...","",'[2]B.Art NRW'!E73)</f>
        <v>44536</v>
      </c>
      <c r="G73" s="24">
        <f>IF('[2]B.Art NRW'!F73="...","",'[2]B.Art NRW'!F73)</f>
        <v>47536</v>
      </c>
      <c r="H73" s="24">
        <f>IF('[2]B.Art NRW'!G73="...","",'[2]B.Art NRW'!G73)</f>
        <v>60885</v>
      </c>
      <c r="I73" s="24">
        <f>IF('[2]B.Art NRW'!H73="...","",'[2]B.Art NRW'!H73)</f>
        <v>78477</v>
      </c>
      <c r="J73" s="24" t="str">
        <f>IF('[2]B.Art NRW'!I73="...","",'[2]B.Art NRW'!I73)</f>
        <v/>
      </c>
      <c r="K73" s="24" t="str">
        <f>IF('[2]B.Art NRW'!J73="...","",'[2]B.Art NRW'!J73)</f>
        <v/>
      </c>
      <c r="L73" s="24" t="str">
        <f>IF('[2]B.Art NRW'!K73="...","",'[2]B.Art NRW'!K73)</f>
        <v/>
      </c>
      <c r="M73" s="24" t="str">
        <f>IF('[2]B.Art NRW'!L73="...","",'[2]B.Art NRW'!L73)</f>
        <v/>
      </c>
      <c r="N73" s="24" t="str">
        <f>IF('[2]B.Art NRW'!M73="...","",'[2]B.Art NRW'!M73)</f>
        <v/>
      </c>
      <c r="O73" s="24" t="str">
        <f>IF('[2]B.Art NRW'!N73="...","",'[2]B.Art NRW'!N73)</f>
        <v/>
      </c>
      <c r="P73" s="24" t="str">
        <f>IF('[2]B.Art NRW'!O73="...","",'[2]B.Art NRW'!O73)</f>
        <v/>
      </c>
      <c r="Q73" s="24" t="str">
        <f>IF('[2]B.Art NRW'!P73="...","",'[2]B.Art NRW'!P73)</f>
        <v/>
      </c>
    </row>
    <row r="74" spans="2:17" ht="13.2" x14ac:dyDescent="0.25">
      <c r="D74" s="3" t="s">
        <v>26</v>
      </c>
      <c r="E74" s="8">
        <f>100*E73/'2024'!E73-100</f>
        <v>-6.1268196918134663</v>
      </c>
      <c r="F74" s="24">
        <f>IF('[2]B.Art NRW'!E74="...","",'[2]B.Art NRW'!E74)</f>
        <v>-6</v>
      </c>
      <c r="G74" s="24">
        <f>IF('[2]B.Art NRW'!F74="...","",'[2]B.Art NRW'!F74)</f>
        <v>-12.3</v>
      </c>
      <c r="H74" s="24">
        <f>IF('[2]B.Art NRW'!G74="...","",'[2]B.Art NRW'!G74)</f>
        <v>-13.3</v>
      </c>
      <c r="I74" s="24">
        <f>IF('[2]B.Art NRW'!H74="...","",'[2]B.Art NRW'!H74)</f>
        <v>5.0999999999999996</v>
      </c>
      <c r="J74" s="24" t="str">
        <f>IF('[2]B.Art NRW'!I74="...","",'[2]B.Art NRW'!I74)</f>
        <v/>
      </c>
      <c r="K74" s="24" t="str">
        <f>IF('[2]B.Art NRW'!J74="...","",'[2]B.Art NRW'!J74)</f>
        <v/>
      </c>
      <c r="L74" s="24" t="str">
        <f>IF('[2]B.Art NRW'!K74="...","",'[2]B.Art NRW'!K74)</f>
        <v/>
      </c>
      <c r="M74" s="24" t="str">
        <f>IF('[2]B.Art NRW'!L74="...","",'[2]B.Art NRW'!L74)</f>
        <v/>
      </c>
      <c r="N74" s="24" t="str">
        <f>IF('[2]B.Art NRW'!M74="...","",'[2]B.Art NRW'!M74)</f>
        <v/>
      </c>
      <c r="O74" s="24" t="str">
        <f>IF('[2]B.Art NRW'!N74="...","",'[2]B.Art NRW'!N74)</f>
        <v/>
      </c>
      <c r="P74" s="24" t="str">
        <f>IF('[2]B.Art NRW'!O74="...","",'[2]B.Art NRW'!O74)</f>
        <v/>
      </c>
      <c r="Q74" s="24" t="str">
        <f>IF('[2]B.Art NRW'!P74="...","",'[2]B.Art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191061</v>
      </c>
      <c r="F75" s="24">
        <f>IF('[2]B.Art NRW'!E75="...","",'[2]B.Art NRW'!E75)</f>
        <v>35549</v>
      </c>
      <c r="G75" s="24">
        <f>IF('[2]B.Art NRW'!F75="...","",'[2]B.Art NRW'!F75)</f>
        <v>35749</v>
      </c>
      <c r="H75" s="24">
        <f>IF('[2]B.Art NRW'!G75="...","",'[2]B.Art NRW'!G75)</f>
        <v>50667</v>
      </c>
      <c r="I75" s="24">
        <f>IF('[2]B.Art NRW'!H75="...","",'[2]B.Art NRW'!H75)</f>
        <v>69096</v>
      </c>
      <c r="J75" s="24" t="str">
        <f>IF('[2]B.Art NRW'!I75="...","",'[2]B.Art NRW'!I75)</f>
        <v/>
      </c>
      <c r="K75" s="24" t="str">
        <f>IF('[2]B.Art NRW'!J75="...","",'[2]B.Art NRW'!J75)</f>
        <v/>
      </c>
      <c r="L75" s="24" t="str">
        <f>IF('[2]B.Art NRW'!K75="...","",'[2]B.Art NRW'!K75)</f>
        <v/>
      </c>
      <c r="M75" s="24" t="str">
        <f>IF('[2]B.Art NRW'!L75="...","",'[2]B.Art NRW'!L75)</f>
        <v/>
      </c>
      <c r="N75" s="24" t="str">
        <f>IF('[2]B.Art NRW'!M75="...","",'[2]B.Art NRW'!M75)</f>
        <v/>
      </c>
      <c r="O75" s="24" t="str">
        <f>IF('[2]B.Art NRW'!N75="...","",'[2]B.Art NRW'!N75)</f>
        <v/>
      </c>
      <c r="P75" s="24" t="str">
        <f>IF('[2]B.Art NRW'!O75="...","",'[2]B.Art NRW'!O75)</f>
        <v/>
      </c>
      <c r="Q75" s="24" t="str">
        <f>IF('[2]B.Art NRW'!P75="...","",'[2]B.Art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40373</v>
      </c>
      <c r="F76" s="24">
        <f>IF('[2]B.Art NRW'!E76="...","",'[2]B.Art NRW'!E76)</f>
        <v>8987</v>
      </c>
      <c r="G76" s="24">
        <f>IF('[2]B.Art NRW'!F76="...","",'[2]B.Art NRW'!F76)</f>
        <v>11787</v>
      </c>
      <c r="H76" s="24">
        <f>IF('[2]B.Art NRW'!G76="...","",'[2]B.Art NRW'!G76)</f>
        <v>10218</v>
      </c>
      <c r="I76" s="24">
        <f>IF('[2]B.Art NRW'!H76="...","",'[2]B.Art NRW'!H76)</f>
        <v>9381</v>
      </c>
      <c r="J76" s="24" t="str">
        <f>IF('[2]B.Art NRW'!I76="...","",'[2]B.Art NRW'!I76)</f>
        <v/>
      </c>
      <c r="K76" s="24" t="str">
        <f>IF('[2]B.Art NRW'!J76="...","",'[2]B.Art NRW'!J76)</f>
        <v/>
      </c>
      <c r="L76" s="24" t="str">
        <f>IF('[2]B.Art NRW'!K76="...","",'[2]B.Art NRW'!K76)</f>
        <v/>
      </c>
      <c r="M76" s="24" t="str">
        <f>IF('[2]B.Art NRW'!L76="...","",'[2]B.Art NRW'!L76)</f>
        <v/>
      </c>
      <c r="N76" s="24" t="str">
        <f>IF('[2]B.Art NRW'!M76="...","",'[2]B.Art NRW'!M76)</f>
        <v/>
      </c>
      <c r="O76" s="24" t="str">
        <f>IF('[2]B.Art NRW'!N76="...","",'[2]B.Art NRW'!N76)</f>
        <v/>
      </c>
      <c r="P76" s="24" t="str">
        <f>IF('[2]B.Art NRW'!O76="...","",'[2]B.Art NRW'!O76)</f>
        <v/>
      </c>
      <c r="Q76" s="24" t="str">
        <f>IF('[2]B.Art NRW'!P76="...","",'[2]B.Art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-2.3869250458532747</v>
      </c>
      <c r="F77" s="24">
        <f>IF('[2]B.Art NRW'!E77="...","",'[2]B.Art NRW'!E77)</f>
        <v>-0.8</v>
      </c>
      <c r="G77" s="24">
        <f>IF('[2]B.Art NRW'!F77="...","",'[2]B.Art NRW'!F77)</f>
        <v>-8.5</v>
      </c>
      <c r="H77" s="24">
        <f>IF('[2]B.Art NRW'!G77="...","",'[2]B.Art NRW'!G77)</f>
        <v>-13.7</v>
      </c>
      <c r="I77" s="24">
        <f>IF('[2]B.Art NRW'!H77="...","",'[2]B.Art NRW'!H77)</f>
        <v>11.4</v>
      </c>
      <c r="J77" s="24" t="str">
        <f>IF('[2]B.Art NRW'!I77="...","",'[2]B.Art NRW'!I77)</f>
        <v/>
      </c>
      <c r="K77" s="24" t="str">
        <f>IF('[2]B.Art NRW'!J77="...","",'[2]B.Art NRW'!J77)</f>
        <v/>
      </c>
      <c r="L77" s="24" t="str">
        <f>IF('[2]B.Art NRW'!K77="...","",'[2]B.Art NRW'!K77)</f>
        <v/>
      </c>
      <c r="M77" s="24" t="str">
        <f>IF('[2]B.Art NRW'!L77="...","",'[2]B.Art NRW'!L77)</f>
        <v/>
      </c>
      <c r="N77" s="24" t="str">
        <f>IF('[2]B.Art NRW'!M77="...","",'[2]B.Art NRW'!M77)</f>
        <v/>
      </c>
      <c r="O77" s="24" t="str">
        <f>IF('[2]B.Art NRW'!N77="...","",'[2]B.Art NRW'!N77)</f>
        <v/>
      </c>
      <c r="P77" s="24" t="str">
        <f>IF('[2]B.Art NRW'!O77="...","",'[2]B.Art NRW'!O77)</f>
        <v/>
      </c>
      <c r="Q77" s="24" t="str">
        <f>IF('[2]B.Art NRW'!P77="...","",'[2]B.Art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-20.53497618391529</v>
      </c>
      <c r="F78" s="24">
        <f>IF('[2]B.Art NRW'!E78="...","",'[2]B.Art NRW'!E78)</f>
        <v>-22.1</v>
      </c>
      <c r="G78" s="24">
        <f>IF('[2]B.Art NRW'!F78="...","",'[2]B.Art NRW'!F78)</f>
        <v>-22.2</v>
      </c>
      <c r="H78" s="24">
        <f>IF('[2]B.Art NRW'!G78="...","",'[2]B.Art NRW'!G78)</f>
        <v>-11.3</v>
      </c>
      <c r="I78" s="24">
        <f>IF('[2]B.Art NRW'!H78="...","",'[2]B.Art NRW'!H78)</f>
        <v>-25.6</v>
      </c>
      <c r="J78" s="24" t="str">
        <f>IF('[2]B.Art NRW'!I78="...","",'[2]B.Art NRW'!I78)</f>
        <v/>
      </c>
      <c r="K78" s="24" t="str">
        <f>IF('[2]B.Art NRW'!J78="...","",'[2]B.Art NRW'!J78)</f>
        <v/>
      </c>
      <c r="L78" s="24" t="str">
        <f>IF('[2]B.Art NRW'!K78="...","",'[2]B.Art NRW'!K78)</f>
        <v/>
      </c>
      <c r="M78" s="24" t="str">
        <f>IF('[2]B.Art NRW'!L78="...","",'[2]B.Art NRW'!L78)</f>
        <v/>
      </c>
      <c r="N78" s="24" t="str">
        <f>IF('[2]B.Art NRW'!M78="...","",'[2]B.Art NRW'!M78)</f>
        <v/>
      </c>
      <c r="O78" s="24" t="str">
        <f>IF('[2]B.Art NRW'!N78="...","",'[2]B.Art NRW'!N78)</f>
        <v/>
      </c>
      <c r="P78" s="24" t="str">
        <f>IF('[2]B.Art NRW'!O78="...","",'[2]B.Art NRW'!O78)</f>
        <v/>
      </c>
      <c r="Q78" s="24" t="str">
        <f>IF('[2]B.Art NRW'!P78="...","",'[2]B.Art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3.1985902840163085</v>
      </c>
      <c r="F79" s="24">
        <f>IF('[2]B.Art NRW'!E79="...","",'[2]B.Art NRW'!E79)</f>
        <v>3.1</v>
      </c>
      <c r="G79" s="24">
        <f>IF('[2]B.Art NRW'!F79="...","",'[2]B.Art NRW'!F79)</f>
        <v>3</v>
      </c>
      <c r="H79" s="24">
        <f>IF('[2]B.Art NRW'!G79="...","",'[2]B.Art NRW'!G79)</f>
        <v>3.1</v>
      </c>
      <c r="I79" s="24">
        <f>IF('[2]B.Art NRW'!H79="...","",'[2]B.Art NRW'!H79)</f>
        <v>3.5</v>
      </c>
      <c r="J79" s="24" t="str">
        <f>IF('[2]B.Art NRW'!I79="...","",'[2]B.Art NRW'!I79)</f>
        <v/>
      </c>
      <c r="K79" s="24" t="str">
        <f>IF('[2]B.Art NRW'!J79="...","",'[2]B.Art NRW'!J79)</f>
        <v/>
      </c>
      <c r="L79" s="24" t="str">
        <f>IF('[2]B.Art NRW'!K79="...","",'[2]B.Art NRW'!K79)</f>
        <v/>
      </c>
      <c r="M79" s="24" t="str">
        <f>IF('[2]B.Art NRW'!L79="...","",'[2]B.Art NRW'!L79)</f>
        <v/>
      </c>
      <c r="N79" s="24" t="str">
        <f>IF('[2]B.Art NRW'!M79="...","",'[2]B.Art NRW'!M79)</f>
        <v/>
      </c>
      <c r="O79" s="24" t="str">
        <f>IF('[2]B.Art NRW'!N79="...","",'[2]B.Art NRW'!N79)</f>
        <v/>
      </c>
      <c r="P79" s="24" t="str">
        <f>IF('[2]B.Art NRW'!O79="...","",'[2]B.Art NRW'!O79)</f>
        <v/>
      </c>
      <c r="Q79" s="24" t="str">
        <f>IF('[2]B.Art NRW'!P79="...","",'[2]B.Art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IF('[2]B.Art NRW'!E80="...","",'[2]B.Art NRW'!E80)</f>
        <v>22.3</v>
      </c>
      <c r="G80" s="24">
        <f>IF('[2]B.Art NRW'!F80="...","",'[2]B.Art NRW'!F80)</f>
        <v>26.6</v>
      </c>
      <c r="H80" s="24">
        <f>IF('[2]B.Art NRW'!G80="...","",'[2]B.Art NRW'!G80)</f>
        <v>30.3</v>
      </c>
      <c r="I80" s="24">
        <f>IF('[2]B.Art NRW'!H80="...","",'[2]B.Art NRW'!H80)</f>
        <v>38.5</v>
      </c>
      <c r="J80" s="24" t="str">
        <f>IF('[2]B.Art NRW'!I80="...","",'[2]B.Art NRW'!I80)</f>
        <v/>
      </c>
      <c r="K80" s="24" t="str">
        <f>IF('[2]B.Art NRW'!J80="...","",'[2]B.Art NRW'!J80)</f>
        <v/>
      </c>
      <c r="L80" s="24" t="str">
        <f>IF('[2]B.Art NRW'!K80="...","",'[2]B.Art NRW'!K80)</f>
        <v/>
      </c>
      <c r="M80" s="24" t="str">
        <f>IF('[2]B.Art NRW'!L80="...","",'[2]B.Art NRW'!L80)</f>
        <v/>
      </c>
      <c r="N80" s="24" t="str">
        <f>IF('[2]B.Art NRW'!M80="...","",'[2]B.Art NRW'!M80)</f>
        <v/>
      </c>
      <c r="O80" s="24" t="str">
        <f>IF('[2]B.Art NRW'!N80="...","",'[2]B.Art NRW'!N80)</f>
        <v/>
      </c>
      <c r="P80" s="24" t="str">
        <f>IF('[2]B.Art NRW'!O80="...","",'[2]B.Art NRW'!O80)</f>
        <v/>
      </c>
      <c r="Q80" s="24" t="str">
        <f>IF('[2]B.Art NRW'!P80="...","",'[2]B.Art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IF('[2]B.Art NRW'!E81="...","",'[2]B.Art NRW'!E81)</f>
        <v>932</v>
      </c>
      <c r="G81" s="24">
        <f>IF('[2]B.Art NRW'!F81="...","",'[2]B.Art NRW'!F81)</f>
        <v>930</v>
      </c>
      <c r="H81" s="24">
        <f>IF('[2]B.Art NRW'!G81="...","",'[2]B.Art NRW'!G81)</f>
        <v>928</v>
      </c>
      <c r="I81" s="24">
        <f>IF('[2]B.Art NRW'!H81="...","",'[2]B.Art NRW'!H81)</f>
        <v>925</v>
      </c>
      <c r="J81" s="24" t="str">
        <f>IF('[2]B.Art NRW'!I81="...","",'[2]B.Art NRW'!I81)</f>
        <v/>
      </c>
      <c r="K81" s="24" t="str">
        <f>IF('[2]B.Art NRW'!J81="...","",'[2]B.Art NRW'!J81)</f>
        <v/>
      </c>
      <c r="L81" s="24" t="str">
        <f>IF('[2]B.Art NRW'!K81="...","",'[2]B.Art NRW'!K81)</f>
        <v/>
      </c>
      <c r="M81" s="24" t="str">
        <f>IF('[2]B.Art NRW'!L81="...","",'[2]B.Art NRW'!L81)</f>
        <v/>
      </c>
      <c r="N81" s="24" t="str">
        <f>IF('[2]B.Art NRW'!M81="...","",'[2]B.Art NRW'!M81)</f>
        <v/>
      </c>
      <c r="O81" s="24" t="str">
        <f>IF('[2]B.Art NRW'!N81="...","",'[2]B.Art NRW'!N81)</f>
        <v/>
      </c>
      <c r="P81" s="24" t="str">
        <f>IF('[2]B.Art NRW'!O81="...","",'[2]B.Art NRW'!O81)</f>
        <v/>
      </c>
      <c r="Q81" s="24" t="str">
        <f>IF('[2]B.Art NRW'!P81="...","",'[2]B.Art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IF('[2]B.Art NRW'!E82="...","",'[2]B.Art NRW'!E82)</f>
        <v>893</v>
      </c>
      <c r="G82" s="24">
        <f>IF('[2]B.Art NRW'!F82="...","",'[2]B.Art NRW'!F82)</f>
        <v>896</v>
      </c>
      <c r="H82" s="24">
        <f>IF('[2]B.Art NRW'!G82="...","",'[2]B.Art NRW'!G82)</f>
        <v>896</v>
      </c>
      <c r="I82" s="24">
        <f>IF('[2]B.Art NRW'!H82="...","",'[2]B.Art NRW'!H82)</f>
        <v>898</v>
      </c>
      <c r="J82" s="24" t="str">
        <f>IF('[2]B.Art NRW'!I82="...","",'[2]B.Art NRW'!I82)</f>
        <v/>
      </c>
      <c r="K82" s="24" t="str">
        <f>IF('[2]B.Art NRW'!J82="...","",'[2]B.Art NRW'!J82)</f>
        <v/>
      </c>
      <c r="L82" s="24" t="str">
        <f>IF('[2]B.Art NRW'!K82="...","",'[2]B.Art NRW'!K82)</f>
        <v/>
      </c>
      <c r="M82" s="24" t="str">
        <f>IF('[2]B.Art NRW'!L82="...","",'[2]B.Art NRW'!L82)</f>
        <v/>
      </c>
      <c r="N82" s="24" t="str">
        <f>IF('[2]B.Art NRW'!M82="...","",'[2]B.Art NRW'!M82)</f>
        <v/>
      </c>
      <c r="O82" s="24" t="str">
        <f>IF('[2]B.Art NRW'!N82="...","",'[2]B.Art NRW'!N82)</f>
        <v/>
      </c>
      <c r="P82" s="24" t="str">
        <f>IF('[2]B.Art NRW'!O82="...","",'[2]B.Art NRW'!O82)</f>
        <v/>
      </c>
      <c r="Q82" s="24" t="str">
        <f>IF('[2]B.Art NRW'!P82="...","",'[2]B.Art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IF('[2]B.Art NRW'!E83="...","",'[2]B.Art NRW'!E83)</f>
        <v>69121</v>
      </c>
      <c r="G83" s="24">
        <f>IF('[2]B.Art NRW'!F83="...","",'[2]B.Art NRW'!F83)</f>
        <v>69065</v>
      </c>
      <c r="H83" s="24">
        <f>IF('[2]B.Art NRW'!G83="...","",'[2]B.Art NRW'!G83)</f>
        <v>69189</v>
      </c>
      <c r="I83" s="24">
        <f>IF('[2]B.Art NRW'!H83="...","",'[2]B.Art NRW'!H83)</f>
        <v>69214</v>
      </c>
      <c r="J83" s="24" t="str">
        <f>IF('[2]B.Art NRW'!I83="...","",'[2]B.Art NRW'!I83)</f>
        <v/>
      </c>
      <c r="K83" s="24" t="str">
        <f>IF('[2]B.Art NRW'!J83="...","",'[2]B.Art NRW'!J83)</f>
        <v/>
      </c>
      <c r="L83" s="24" t="str">
        <f>IF('[2]B.Art NRW'!K83="...","",'[2]B.Art NRW'!K83)</f>
        <v/>
      </c>
      <c r="M83" s="24" t="str">
        <f>IF('[2]B.Art NRW'!L83="...","",'[2]B.Art NRW'!L83)</f>
        <v/>
      </c>
      <c r="N83" s="24" t="str">
        <f>IF('[2]B.Art NRW'!M83="...","",'[2]B.Art NRW'!M83)</f>
        <v/>
      </c>
      <c r="O83" s="24" t="str">
        <f>IF('[2]B.Art NRW'!N83="...","",'[2]B.Art NRW'!N83)</f>
        <v/>
      </c>
      <c r="P83" s="24" t="str">
        <f>IF('[2]B.Art NRW'!O83="...","",'[2]B.Art NRW'!O83)</f>
        <v/>
      </c>
      <c r="Q83" s="24" t="str">
        <f>IF('[2]B.Art NRW'!P83="...","",'[2]B.Art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IF('[2]B.Art NRW'!E84="...","",'[2]B.Art NRW'!E84)</f>
        <v>65991</v>
      </c>
      <c r="G84" s="24">
        <f>IF('[2]B.Art NRW'!F84="...","",'[2]B.Art NRW'!F84)</f>
        <v>65868</v>
      </c>
      <c r="H84" s="24">
        <f>IF('[2]B.Art NRW'!G84="...","",'[2]B.Art NRW'!G84)</f>
        <v>66167</v>
      </c>
      <c r="I84" s="24">
        <f>IF('[2]B.Art NRW'!H84="...","",'[2]B.Art NRW'!H84)</f>
        <v>66203</v>
      </c>
      <c r="J84" s="24" t="str">
        <f>IF('[2]B.Art NRW'!I84="...","",'[2]B.Art NRW'!I84)</f>
        <v/>
      </c>
      <c r="K84" s="24" t="str">
        <f>IF('[2]B.Art NRW'!J84="...","",'[2]B.Art NRW'!J84)</f>
        <v/>
      </c>
      <c r="L84" s="24" t="str">
        <f>IF('[2]B.Art NRW'!K84="...","",'[2]B.Art NRW'!K84)</f>
        <v/>
      </c>
      <c r="M84" s="24" t="str">
        <f>IF('[2]B.Art NRW'!L84="...","",'[2]B.Art NRW'!L84)</f>
        <v/>
      </c>
      <c r="N84" s="24" t="str">
        <f>IF('[2]B.Art NRW'!M84="...","",'[2]B.Art NRW'!M84)</f>
        <v/>
      </c>
      <c r="O84" s="24" t="str">
        <f>IF('[2]B.Art NRW'!N84="...","",'[2]B.Art NRW'!N84)</f>
        <v/>
      </c>
      <c r="P84" s="24" t="str">
        <f>IF('[2]B.Art NRW'!O84="...","",'[2]B.Art NRW'!O84)</f>
        <v/>
      </c>
      <c r="Q84" s="24" t="str">
        <f>IF('[2]B.Art NRW'!P84="...","",'[2]B.Art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1629872</v>
      </c>
      <c r="F85" s="24">
        <f>IF('[2]B.Art NRW'!E85="...","",'[2]B.Art NRW'!E85)</f>
        <v>351728</v>
      </c>
      <c r="G85" s="24">
        <f>IF('[2]B.Art NRW'!F85="...","",'[2]B.Art NRW'!F85)</f>
        <v>384663</v>
      </c>
      <c r="H85" s="24">
        <f>IF('[2]B.Art NRW'!G85="...","",'[2]B.Art NRW'!G85)</f>
        <v>450758</v>
      </c>
      <c r="I85" s="24">
        <f>IF('[2]B.Art NRW'!H85="...","",'[2]B.Art NRW'!H85)</f>
        <v>442723</v>
      </c>
      <c r="J85" s="24" t="str">
        <f>IF('[2]B.Art NRW'!I85="...","",'[2]B.Art NRW'!I85)</f>
        <v/>
      </c>
      <c r="K85" s="24" t="str">
        <f>IF('[2]B.Art NRW'!J85="...","",'[2]B.Art NRW'!J85)</f>
        <v/>
      </c>
      <c r="L85" s="24" t="str">
        <f>IF('[2]B.Art NRW'!K85="...","",'[2]B.Art NRW'!K85)</f>
        <v/>
      </c>
      <c r="M85" s="24" t="str">
        <f>IF('[2]B.Art NRW'!L85="...","",'[2]B.Art NRW'!L85)</f>
        <v/>
      </c>
      <c r="N85" s="24" t="str">
        <f>IF('[2]B.Art NRW'!M85="...","",'[2]B.Art NRW'!M85)</f>
        <v/>
      </c>
      <c r="O85" s="24" t="str">
        <f>IF('[2]B.Art NRW'!N85="...","",'[2]B.Art NRW'!N85)</f>
        <v/>
      </c>
      <c r="P85" s="24" t="str">
        <f>IF('[2]B.Art NRW'!O85="...","",'[2]B.Art NRW'!O85)</f>
        <v/>
      </c>
      <c r="Q85" s="24" t="str">
        <f>IF('[2]B.Art NRW'!P85="...","",'[2]B.Art NRW'!P85)</f>
        <v/>
      </c>
    </row>
    <row r="86" spans="1:17" ht="13.2" x14ac:dyDescent="0.25">
      <c r="D86" s="3" t="s">
        <v>26</v>
      </c>
      <c r="E86" s="8">
        <f>100*E85/'2024'!E85-100</f>
        <v>-1.990824899171912</v>
      </c>
      <c r="F86" s="24">
        <f>IF('[2]B.Art NRW'!E86="...","",'[2]B.Art NRW'!E86)</f>
        <v>-4.2</v>
      </c>
      <c r="G86" s="24">
        <f>IF('[2]B.Art NRW'!F86="...","",'[2]B.Art NRW'!F86)</f>
        <v>-0.9</v>
      </c>
      <c r="H86" s="24">
        <f>IF('[2]B.Art NRW'!G86="...","",'[2]B.Art NRW'!G86)</f>
        <v>3.2</v>
      </c>
      <c r="I86" s="24">
        <f>IF('[2]B.Art NRW'!H86="...","",'[2]B.Art NRW'!H86)</f>
        <v>-6</v>
      </c>
      <c r="J86" s="24" t="str">
        <f>IF('[2]B.Art NRW'!I86="...","",'[2]B.Art NRW'!I86)</f>
        <v/>
      </c>
      <c r="K86" s="24" t="str">
        <f>IF('[2]B.Art NRW'!J86="...","",'[2]B.Art NRW'!J86)</f>
        <v/>
      </c>
      <c r="L86" s="24" t="str">
        <f>IF('[2]B.Art NRW'!K86="...","",'[2]B.Art NRW'!K86)</f>
        <v/>
      </c>
      <c r="M86" s="24" t="str">
        <f>IF('[2]B.Art NRW'!L86="...","",'[2]B.Art NRW'!L86)</f>
        <v/>
      </c>
      <c r="N86" s="24" t="str">
        <f>IF('[2]B.Art NRW'!M86="...","",'[2]B.Art NRW'!M86)</f>
        <v/>
      </c>
      <c r="O86" s="24" t="str">
        <f>IF('[2]B.Art NRW'!N86="...","",'[2]B.Art NRW'!N86)</f>
        <v/>
      </c>
      <c r="P86" s="24" t="str">
        <f>IF('[2]B.Art NRW'!O86="...","",'[2]B.Art NRW'!O86)</f>
        <v/>
      </c>
      <c r="Q86" s="24" t="str">
        <f>IF('[2]B.Art NRW'!P86="...","",'[2]B.Art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1249631</v>
      </c>
      <c r="F87" s="24">
        <f>IF('[2]B.Art NRW'!E87="...","",'[2]B.Art NRW'!E87)</f>
        <v>269400</v>
      </c>
      <c r="G87" s="24">
        <f>IF('[2]B.Art NRW'!F87="...","",'[2]B.Art NRW'!F87)</f>
        <v>298877</v>
      </c>
      <c r="H87" s="24">
        <f>IF('[2]B.Art NRW'!G87="...","",'[2]B.Art NRW'!G87)</f>
        <v>345648</v>
      </c>
      <c r="I87" s="24">
        <f>IF('[2]B.Art NRW'!H87="...","",'[2]B.Art NRW'!H87)</f>
        <v>335706</v>
      </c>
      <c r="J87" s="24" t="str">
        <f>IF('[2]B.Art NRW'!I87="...","",'[2]B.Art NRW'!I87)</f>
        <v/>
      </c>
      <c r="K87" s="24" t="str">
        <f>IF('[2]B.Art NRW'!J87="...","",'[2]B.Art NRW'!J87)</f>
        <v/>
      </c>
      <c r="L87" s="24" t="str">
        <f>IF('[2]B.Art NRW'!K87="...","",'[2]B.Art NRW'!K87)</f>
        <v/>
      </c>
      <c r="M87" s="24" t="str">
        <f>IF('[2]B.Art NRW'!L87="...","",'[2]B.Art NRW'!L87)</f>
        <v/>
      </c>
      <c r="N87" s="24" t="str">
        <f>IF('[2]B.Art NRW'!M87="...","",'[2]B.Art NRW'!M87)</f>
        <v/>
      </c>
      <c r="O87" s="24" t="str">
        <f>IF('[2]B.Art NRW'!N87="...","",'[2]B.Art NRW'!N87)</f>
        <v/>
      </c>
      <c r="P87" s="24" t="str">
        <f>IF('[2]B.Art NRW'!O87="...","",'[2]B.Art NRW'!O87)</f>
        <v/>
      </c>
      <c r="Q87" s="24" t="str">
        <f>IF('[2]B.Art NRW'!P87="...","",'[2]B.Art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380241</v>
      </c>
      <c r="F88" s="24">
        <f>IF('[2]B.Art NRW'!E88="...","",'[2]B.Art NRW'!E88)</f>
        <v>82328</v>
      </c>
      <c r="G88" s="24">
        <f>IF('[2]B.Art NRW'!F88="...","",'[2]B.Art NRW'!F88)</f>
        <v>85786</v>
      </c>
      <c r="H88" s="24">
        <f>IF('[2]B.Art NRW'!G88="...","",'[2]B.Art NRW'!G88)</f>
        <v>105110</v>
      </c>
      <c r="I88" s="24">
        <f>IF('[2]B.Art NRW'!H88="...","",'[2]B.Art NRW'!H88)</f>
        <v>107017</v>
      </c>
      <c r="J88" s="24" t="str">
        <f>IF('[2]B.Art NRW'!I88="...","",'[2]B.Art NRW'!I88)</f>
        <v/>
      </c>
      <c r="K88" s="24" t="str">
        <f>IF('[2]B.Art NRW'!J88="...","",'[2]B.Art NRW'!J88)</f>
        <v/>
      </c>
      <c r="L88" s="24" t="str">
        <f>IF('[2]B.Art NRW'!K88="...","",'[2]B.Art NRW'!K88)</f>
        <v/>
      </c>
      <c r="M88" s="24" t="str">
        <f>IF('[2]B.Art NRW'!L88="...","",'[2]B.Art NRW'!L88)</f>
        <v/>
      </c>
      <c r="N88" s="24" t="str">
        <f>IF('[2]B.Art NRW'!M88="...","",'[2]B.Art NRW'!M88)</f>
        <v/>
      </c>
      <c r="O88" s="24" t="str">
        <f>IF('[2]B.Art NRW'!N88="...","",'[2]B.Art NRW'!N88)</f>
        <v/>
      </c>
      <c r="P88" s="24" t="str">
        <f>IF('[2]B.Art NRW'!O88="...","",'[2]B.Art NRW'!O88)</f>
        <v/>
      </c>
      <c r="Q88" s="24" t="str">
        <f>IF('[2]B.Art NRW'!P88="...","",'[2]B.Art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-3.2851731861389197</v>
      </c>
      <c r="F89" s="24">
        <f>IF('[2]B.Art NRW'!E89="...","",'[2]B.Art NRW'!E89)</f>
        <v>-4.9000000000000004</v>
      </c>
      <c r="G89" s="24">
        <f>IF('[2]B.Art NRW'!F89="...","",'[2]B.Art NRW'!F89)</f>
        <v>-2.2999999999999998</v>
      </c>
      <c r="H89" s="24">
        <f>IF('[2]B.Art NRW'!G89="...","",'[2]B.Art NRW'!G89)</f>
        <v>2.6</v>
      </c>
      <c r="I89" s="24">
        <f>IF('[2]B.Art NRW'!H89="...","",'[2]B.Art NRW'!H89)</f>
        <v>-8.1999999999999993</v>
      </c>
      <c r="J89" s="24" t="str">
        <f>IF('[2]B.Art NRW'!I89="...","",'[2]B.Art NRW'!I89)</f>
        <v/>
      </c>
      <c r="K89" s="24" t="str">
        <f>IF('[2]B.Art NRW'!J89="...","",'[2]B.Art NRW'!J89)</f>
        <v/>
      </c>
      <c r="L89" s="24" t="str">
        <f>IF('[2]B.Art NRW'!K89="...","",'[2]B.Art NRW'!K89)</f>
        <v/>
      </c>
      <c r="M89" s="24" t="str">
        <f>IF('[2]B.Art NRW'!L89="...","",'[2]B.Art NRW'!L89)</f>
        <v/>
      </c>
      <c r="N89" s="24" t="str">
        <f>IF('[2]B.Art NRW'!M89="...","",'[2]B.Art NRW'!M89)</f>
        <v/>
      </c>
      <c r="O89" s="24" t="str">
        <f>IF('[2]B.Art NRW'!N89="...","",'[2]B.Art NRW'!N89)</f>
        <v/>
      </c>
      <c r="P89" s="24" t="str">
        <f>IF('[2]B.Art NRW'!O89="...","",'[2]B.Art NRW'!O89)</f>
        <v/>
      </c>
      <c r="Q89" s="24" t="str">
        <f>IF('[2]B.Art NRW'!P89="...","",'[2]B.Art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2.4618369464167813</v>
      </c>
      <c r="F90" s="24">
        <f>IF('[2]B.Art NRW'!E90="...","",'[2]B.Art NRW'!E90)</f>
        <v>-1.5</v>
      </c>
      <c r="G90" s="24">
        <f>IF('[2]B.Art NRW'!F90="...","",'[2]B.Art NRW'!F90)</f>
        <v>4.3</v>
      </c>
      <c r="H90" s="24">
        <f>IF('[2]B.Art NRW'!G90="...","",'[2]B.Art NRW'!G90)</f>
        <v>5.2</v>
      </c>
      <c r="I90" s="24">
        <f>IF('[2]B.Art NRW'!H90="...","",'[2]B.Art NRW'!H90)</f>
        <v>1.6</v>
      </c>
      <c r="J90" s="24" t="str">
        <f>IF('[2]B.Art NRW'!I90="...","",'[2]B.Art NRW'!I90)</f>
        <v/>
      </c>
      <c r="K90" s="24" t="str">
        <f>IF('[2]B.Art NRW'!J90="...","",'[2]B.Art NRW'!J90)</f>
        <v/>
      </c>
      <c r="L90" s="24" t="str">
        <f>IF('[2]B.Art NRW'!K90="...","",'[2]B.Art NRW'!K90)</f>
        <v/>
      </c>
      <c r="M90" s="24" t="str">
        <f>IF('[2]B.Art NRW'!L90="...","",'[2]B.Art NRW'!L90)</f>
        <v/>
      </c>
      <c r="N90" s="24" t="str">
        <f>IF('[2]B.Art NRW'!M90="...","",'[2]B.Art NRW'!M90)</f>
        <v/>
      </c>
      <c r="O90" s="24" t="str">
        <f>IF('[2]B.Art NRW'!N90="...","",'[2]B.Art NRW'!N90)</f>
        <v/>
      </c>
      <c r="P90" s="24" t="str">
        <f>IF('[2]B.Art NRW'!O90="...","",'[2]B.Art NRW'!O90)</f>
        <v/>
      </c>
      <c r="Q90" s="24" t="str">
        <f>IF('[2]B.Art NRW'!P90="...","",'[2]B.Art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2859540</v>
      </c>
      <c r="F91" s="24">
        <f>IF('[2]B.Art NRW'!E91="...","",'[2]B.Art NRW'!E91)</f>
        <v>616647</v>
      </c>
      <c r="G91" s="24">
        <f>IF('[2]B.Art NRW'!F91="...","",'[2]B.Art NRW'!F91)</f>
        <v>661241</v>
      </c>
      <c r="H91" s="24">
        <f>IF('[2]B.Art NRW'!G91="...","",'[2]B.Art NRW'!G91)</f>
        <v>804289</v>
      </c>
      <c r="I91" s="24">
        <f>IF('[2]B.Art NRW'!H91="...","",'[2]B.Art NRW'!H91)</f>
        <v>777363</v>
      </c>
      <c r="J91" s="24" t="str">
        <f>IF('[2]B.Art NRW'!I91="...","",'[2]B.Art NRW'!I91)</f>
        <v/>
      </c>
      <c r="K91" s="24" t="str">
        <f>IF('[2]B.Art NRW'!J91="...","",'[2]B.Art NRW'!J91)</f>
        <v/>
      </c>
      <c r="L91" s="24" t="str">
        <f>IF('[2]B.Art NRW'!K91="...","",'[2]B.Art NRW'!K91)</f>
        <v/>
      </c>
      <c r="M91" s="24" t="str">
        <f>IF('[2]B.Art NRW'!L91="...","",'[2]B.Art NRW'!L91)</f>
        <v/>
      </c>
      <c r="N91" s="24" t="str">
        <f>IF('[2]B.Art NRW'!M91="...","",'[2]B.Art NRW'!M91)</f>
        <v/>
      </c>
      <c r="O91" s="24" t="str">
        <f>IF('[2]B.Art NRW'!N91="...","",'[2]B.Art NRW'!N91)</f>
        <v/>
      </c>
      <c r="P91" s="24" t="str">
        <f>IF('[2]B.Art NRW'!O91="...","",'[2]B.Art NRW'!O91)</f>
        <v/>
      </c>
      <c r="Q91" s="24" t="str">
        <f>IF('[2]B.Art NRW'!P91="...","",'[2]B.Art NRW'!P91)</f>
        <v/>
      </c>
    </row>
    <row r="92" spans="1:17" ht="13.2" x14ac:dyDescent="0.25">
      <c r="D92" s="3" t="s">
        <v>26</v>
      </c>
      <c r="E92" s="8">
        <f>100*E91/'2024'!E91-100</f>
        <v>-3.2033996643393436</v>
      </c>
      <c r="F92" s="24">
        <f>IF('[2]B.Art NRW'!E92="...","",'[2]B.Art NRW'!E92)</f>
        <v>-6.3</v>
      </c>
      <c r="G92" s="24">
        <f>IF('[2]B.Art NRW'!F92="...","",'[2]B.Art NRW'!F92)</f>
        <v>-2.8</v>
      </c>
      <c r="H92" s="24">
        <f>IF('[2]B.Art NRW'!G92="...","",'[2]B.Art NRW'!G92)</f>
        <v>2.2000000000000002</v>
      </c>
      <c r="I92" s="24">
        <f>IF('[2]B.Art NRW'!H92="...","",'[2]B.Art NRW'!H92)</f>
        <v>-6.2</v>
      </c>
      <c r="J92" s="24" t="str">
        <f>IF('[2]B.Art NRW'!I92="...","",'[2]B.Art NRW'!I92)</f>
        <v/>
      </c>
      <c r="K92" s="24" t="str">
        <f>IF('[2]B.Art NRW'!J92="...","",'[2]B.Art NRW'!J92)</f>
        <v/>
      </c>
      <c r="L92" s="24" t="str">
        <f>IF('[2]B.Art NRW'!K92="...","",'[2]B.Art NRW'!K92)</f>
        <v/>
      </c>
      <c r="M92" s="24" t="str">
        <f>IF('[2]B.Art NRW'!L92="...","",'[2]B.Art NRW'!L92)</f>
        <v/>
      </c>
      <c r="N92" s="24" t="str">
        <f>IF('[2]B.Art NRW'!M92="...","",'[2]B.Art NRW'!M92)</f>
        <v/>
      </c>
      <c r="O92" s="24" t="str">
        <f>IF('[2]B.Art NRW'!N92="...","",'[2]B.Art NRW'!N92)</f>
        <v/>
      </c>
      <c r="P92" s="24" t="str">
        <f>IF('[2]B.Art NRW'!O92="...","",'[2]B.Art NRW'!O92)</f>
        <v/>
      </c>
      <c r="Q92" s="24" t="str">
        <f>IF('[2]B.Art NRW'!P92="...","",'[2]B.Art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2136069</v>
      </c>
      <c r="F93" s="24">
        <f>IF('[2]B.Art NRW'!E93="...","",'[2]B.Art NRW'!E93)</f>
        <v>458825</v>
      </c>
      <c r="G93" s="24">
        <f>IF('[2]B.Art NRW'!F93="...","",'[2]B.Art NRW'!F93)</f>
        <v>501219</v>
      </c>
      <c r="H93" s="24">
        <f>IF('[2]B.Art NRW'!G93="...","",'[2]B.Art NRW'!G93)</f>
        <v>597170</v>
      </c>
      <c r="I93" s="24">
        <f>IF('[2]B.Art NRW'!H93="...","",'[2]B.Art NRW'!H93)</f>
        <v>578855</v>
      </c>
      <c r="J93" s="24" t="str">
        <f>IF('[2]B.Art NRW'!I93="...","",'[2]B.Art NRW'!I93)</f>
        <v/>
      </c>
      <c r="K93" s="24" t="str">
        <f>IF('[2]B.Art NRW'!J93="...","",'[2]B.Art NRW'!J93)</f>
        <v/>
      </c>
      <c r="L93" s="24" t="str">
        <f>IF('[2]B.Art NRW'!K93="...","",'[2]B.Art NRW'!K93)</f>
        <v/>
      </c>
      <c r="M93" s="24" t="str">
        <f>IF('[2]B.Art NRW'!L93="...","",'[2]B.Art NRW'!L93)</f>
        <v/>
      </c>
      <c r="N93" s="24" t="str">
        <f>IF('[2]B.Art NRW'!M93="...","",'[2]B.Art NRW'!M93)</f>
        <v/>
      </c>
      <c r="O93" s="24" t="str">
        <f>IF('[2]B.Art NRW'!N93="...","",'[2]B.Art NRW'!N93)</f>
        <v/>
      </c>
      <c r="P93" s="24" t="str">
        <f>IF('[2]B.Art NRW'!O93="...","",'[2]B.Art NRW'!O93)</f>
        <v/>
      </c>
      <c r="Q93" s="24" t="str">
        <f>IF('[2]B.Art NRW'!P93="...","",'[2]B.Art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723471</v>
      </c>
      <c r="F94" s="24">
        <f>IF('[2]B.Art NRW'!E94="...","",'[2]B.Art NRW'!E94)</f>
        <v>157822</v>
      </c>
      <c r="G94" s="24">
        <f>IF('[2]B.Art NRW'!F94="...","",'[2]B.Art NRW'!F94)</f>
        <v>160022</v>
      </c>
      <c r="H94" s="24">
        <f>IF('[2]B.Art NRW'!G94="...","",'[2]B.Art NRW'!G94)</f>
        <v>207119</v>
      </c>
      <c r="I94" s="24">
        <f>IF('[2]B.Art NRW'!H94="...","",'[2]B.Art NRW'!H94)</f>
        <v>198508</v>
      </c>
      <c r="J94" s="24" t="str">
        <f>IF('[2]B.Art NRW'!I94="...","",'[2]B.Art NRW'!I94)</f>
        <v/>
      </c>
      <c r="K94" s="24" t="str">
        <f>IF('[2]B.Art NRW'!J94="...","",'[2]B.Art NRW'!J94)</f>
        <v/>
      </c>
      <c r="L94" s="24" t="str">
        <f>IF('[2]B.Art NRW'!K94="...","",'[2]B.Art NRW'!K94)</f>
        <v/>
      </c>
      <c r="M94" s="24" t="str">
        <f>IF('[2]B.Art NRW'!L94="...","",'[2]B.Art NRW'!L94)</f>
        <v/>
      </c>
      <c r="N94" s="24" t="str">
        <f>IF('[2]B.Art NRW'!M94="...","",'[2]B.Art NRW'!M94)</f>
        <v/>
      </c>
      <c r="O94" s="24" t="str">
        <f>IF('[2]B.Art NRW'!N94="...","",'[2]B.Art NRW'!N94)</f>
        <v/>
      </c>
      <c r="P94" s="24" t="str">
        <f>IF('[2]B.Art NRW'!O94="...","",'[2]B.Art NRW'!O94)</f>
        <v/>
      </c>
      <c r="Q94" s="24" t="str">
        <f>IF('[2]B.Art NRW'!P94="...","",'[2]B.Art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-4.0483462125700669</v>
      </c>
      <c r="F95" s="24">
        <f>IF('[2]B.Art NRW'!E95="...","",'[2]B.Art NRW'!E95)</f>
        <v>-6.2</v>
      </c>
      <c r="G95" s="24">
        <f>IF('[2]B.Art NRW'!F95="...","",'[2]B.Art NRW'!F95)</f>
        <v>-4</v>
      </c>
      <c r="H95" s="24">
        <f>IF('[2]B.Art NRW'!G95="...","",'[2]B.Art NRW'!G95)</f>
        <v>1.5</v>
      </c>
      <c r="I95" s="24">
        <f>IF('[2]B.Art NRW'!H95="...","",'[2]B.Art NRW'!H95)</f>
        <v>-7.6</v>
      </c>
      <c r="J95" s="24" t="str">
        <f>IF('[2]B.Art NRW'!I95="...","",'[2]B.Art NRW'!I95)</f>
        <v/>
      </c>
      <c r="K95" s="24" t="str">
        <f>IF('[2]B.Art NRW'!J95="...","",'[2]B.Art NRW'!J95)</f>
        <v/>
      </c>
      <c r="L95" s="24" t="str">
        <f>IF('[2]B.Art NRW'!K95="...","",'[2]B.Art NRW'!K95)</f>
        <v/>
      </c>
      <c r="M95" s="24" t="str">
        <f>IF('[2]B.Art NRW'!L95="...","",'[2]B.Art NRW'!L95)</f>
        <v/>
      </c>
      <c r="N95" s="24" t="str">
        <f>IF('[2]B.Art NRW'!M95="...","",'[2]B.Art NRW'!M95)</f>
        <v/>
      </c>
      <c r="O95" s="24" t="str">
        <f>IF('[2]B.Art NRW'!N95="...","",'[2]B.Art NRW'!N95)</f>
        <v/>
      </c>
      <c r="P95" s="24" t="str">
        <f>IF('[2]B.Art NRW'!O95="...","",'[2]B.Art NRW'!O95)</f>
        <v/>
      </c>
      <c r="Q95" s="24" t="str">
        <f>IF('[2]B.Art NRW'!P95="...","",'[2]B.Art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-0.62921329795123881</v>
      </c>
      <c r="F96" s="24">
        <f>IF('[2]B.Art NRW'!E96="...","",'[2]B.Art NRW'!E96)</f>
        <v>-6.4</v>
      </c>
      <c r="G96" s="24">
        <f>IF('[2]B.Art NRW'!F96="...","",'[2]B.Art NRW'!F96)</f>
        <v>1.2</v>
      </c>
      <c r="H96" s="24">
        <f>IF('[2]B.Art NRW'!G96="...","",'[2]B.Art NRW'!G96)</f>
        <v>4.2</v>
      </c>
      <c r="I96" s="24">
        <f>IF('[2]B.Art NRW'!H96="...","",'[2]B.Art NRW'!H96)</f>
        <v>-2</v>
      </c>
      <c r="J96" s="24" t="str">
        <f>IF('[2]B.Art NRW'!I96="...","",'[2]B.Art NRW'!I96)</f>
        <v/>
      </c>
      <c r="K96" s="24" t="str">
        <f>IF('[2]B.Art NRW'!J96="...","",'[2]B.Art NRW'!J96)</f>
        <v/>
      </c>
      <c r="L96" s="24" t="str">
        <f>IF('[2]B.Art NRW'!K96="...","",'[2]B.Art NRW'!K96)</f>
        <v/>
      </c>
      <c r="M96" s="24" t="str">
        <f>IF('[2]B.Art NRW'!L96="...","",'[2]B.Art NRW'!L96)</f>
        <v/>
      </c>
      <c r="N96" s="24" t="str">
        <f>IF('[2]B.Art NRW'!M96="...","",'[2]B.Art NRW'!M96)</f>
        <v/>
      </c>
      <c r="O96" s="24" t="str">
        <f>IF('[2]B.Art NRW'!N96="...","",'[2]B.Art NRW'!N96)</f>
        <v/>
      </c>
      <c r="P96" s="24" t="str">
        <f>IF('[2]B.Art NRW'!O96="...","",'[2]B.Art NRW'!O96)</f>
        <v/>
      </c>
      <c r="Q96" s="24" t="str">
        <f>IF('[2]B.Art NRW'!P96="...","",'[2]B.Art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1.7544567916989799</v>
      </c>
      <c r="F97" s="24">
        <f>IF('[2]B.Art NRW'!E97="...","",'[2]B.Art NRW'!E97)</f>
        <v>1.8</v>
      </c>
      <c r="G97" s="24">
        <f>IF('[2]B.Art NRW'!F97="...","",'[2]B.Art NRW'!F97)</f>
        <v>1.7</v>
      </c>
      <c r="H97" s="24">
        <f>IF('[2]B.Art NRW'!G97="...","",'[2]B.Art NRW'!G97)</f>
        <v>1.8</v>
      </c>
      <c r="I97" s="24">
        <f>IF('[2]B.Art NRW'!H97="...","",'[2]B.Art NRW'!H97)</f>
        <v>1.8</v>
      </c>
      <c r="J97" s="24" t="str">
        <f>IF('[2]B.Art NRW'!I97="...","",'[2]B.Art NRW'!I97)</f>
        <v/>
      </c>
      <c r="K97" s="24" t="str">
        <f>IF('[2]B.Art NRW'!J97="...","",'[2]B.Art NRW'!J97)</f>
        <v/>
      </c>
      <c r="L97" s="24" t="str">
        <f>IF('[2]B.Art NRW'!K97="...","",'[2]B.Art NRW'!K97)</f>
        <v/>
      </c>
      <c r="M97" s="24" t="str">
        <f>IF('[2]B.Art NRW'!L97="...","",'[2]B.Art NRW'!L97)</f>
        <v/>
      </c>
      <c r="N97" s="24" t="str">
        <f>IF('[2]B.Art NRW'!M97="...","",'[2]B.Art NRW'!M97)</f>
        <v/>
      </c>
      <c r="O97" s="24" t="str">
        <f>IF('[2]B.Art NRW'!N97="...","",'[2]B.Art NRW'!N97)</f>
        <v/>
      </c>
      <c r="P97" s="24" t="str">
        <f>IF('[2]B.Art NRW'!O97="...","",'[2]B.Art NRW'!O97)</f>
        <v/>
      </c>
      <c r="Q97" s="24" t="str">
        <f>IF('[2]B.Art NRW'!P97="...","",'[2]B.Art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IF('[2]B.Art NRW'!E98="...","",'[2]B.Art NRW'!E98)</f>
        <v>30.6</v>
      </c>
      <c r="G98" s="24">
        <f>IF('[2]B.Art NRW'!F98="...","",'[2]B.Art NRW'!F98)</f>
        <v>35.9</v>
      </c>
      <c r="H98" s="24">
        <f>IF('[2]B.Art NRW'!G98="...","",'[2]B.Art NRW'!G98)</f>
        <v>39.200000000000003</v>
      </c>
      <c r="I98" s="24">
        <f>IF('[2]B.Art NRW'!H98="...","",'[2]B.Art NRW'!H98)</f>
        <v>39.200000000000003</v>
      </c>
      <c r="J98" s="24" t="str">
        <f>IF('[2]B.Art NRW'!I98="...","",'[2]B.Art NRW'!I98)</f>
        <v/>
      </c>
      <c r="K98" s="24" t="str">
        <f>IF('[2]B.Art NRW'!J98="...","",'[2]B.Art NRW'!J98)</f>
        <v/>
      </c>
      <c r="L98" s="24" t="str">
        <f>IF('[2]B.Art NRW'!K98="...","",'[2]B.Art NRW'!K98)</f>
        <v/>
      </c>
      <c r="M98" s="24" t="str">
        <f>IF('[2]B.Art NRW'!L98="...","",'[2]B.Art NRW'!L98)</f>
        <v/>
      </c>
      <c r="N98" s="24" t="str">
        <f>IF('[2]B.Art NRW'!M98="...","",'[2]B.Art NRW'!M98)</f>
        <v/>
      </c>
      <c r="O98" s="24" t="str">
        <f>IF('[2]B.Art NRW'!N98="...","",'[2]B.Art NRW'!N98)</f>
        <v/>
      </c>
      <c r="P98" s="24" t="str">
        <f>IF('[2]B.Art NRW'!O98="...","",'[2]B.Art NRW'!O98)</f>
        <v/>
      </c>
      <c r="Q98" s="24" t="str">
        <f>IF('[2]B.Art NRW'!P98="...","",'[2]B.Art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IF('[2]B.Art NRW'!E99="...","",'[2]B.Art NRW'!E99)</f>
        <v>331</v>
      </c>
      <c r="G99" s="24">
        <f>IF('[2]B.Art NRW'!F99="...","",'[2]B.Art NRW'!F99)</f>
        <v>330</v>
      </c>
      <c r="H99" s="24">
        <f>IF('[2]B.Art NRW'!G99="...","",'[2]B.Art NRW'!G99)</f>
        <v>330</v>
      </c>
      <c r="I99" s="24">
        <f>IF('[2]B.Art NRW'!H99="...","",'[2]B.Art NRW'!H99)</f>
        <v>330</v>
      </c>
      <c r="J99" s="24" t="str">
        <f>IF('[2]B.Art NRW'!I99="...","",'[2]B.Art NRW'!I99)</f>
        <v/>
      </c>
      <c r="K99" s="24" t="str">
        <f>IF('[2]B.Art NRW'!J99="...","",'[2]B.Art NRW'!J99)</f>
        <v/>
      </c>
      <c r="L99" s="24" t="str">
        <f>IF('[2]B.Art NRW'!K99="...","",'[2]B.Art NRW'!K99)</f>
        <v/>
      </c>
      <c r="M99" s="24" t="str">
        <f>IF('[2]B.Art NRW'!L99="...","",'[2]B.Art NRW'!L99)</f>
        <v/>
      </c>
      <c r="N99" s="24" t="str">
        <f>IF('[2]B.Art NRW'!M99="...","",'[2]B.Art NRW'!M99)</f>
        <v/>
      </c>
      <c r="O99" s="24" t="str">
        <f>IF('[2]B.Art NRW'!N99="...","",'[2]B.Art NRW'!N99)</f>
        <v/>
      </c>
      <c r="P99" s="24" t="str">
        <f>IF('[2]B.Art NRW'!O99="...","",'[2]B.Art NRW'!O99)</f>
        <v/>
      </c>
      <c r="Q99" s="24" t="str">
        <f>IF('[2]B.Art NRW'!P99="...","",'[2]B.Art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IF('[2]B.Art NRW'!E100="...","",'[2]B.Art NRW'!E100)</f>
        <v>318</v>
      </c>
      <c r="G100" s="24">
        <f>IF('[2]B.Art NRW'!F100="...","",'[2]B.Art NRW'!F100)</f>
        <v>318</v>
      </c>
      <c r="H100" s="24">
        <f>IF('[2]B.Art NRW'!G100="...","",'[2]B.Art NRW'!G100)</f>
        <v>320</v>
      </c>
      <c r="I100" s="24">
        <f>IF('[2]B.Art NRW'!H100="...","",'[2]B.Art NRW'!H100)</f>
        <v>321</v>
      </c>
      <c r="J100" s="24" t="str">
        <f>IF('[2]B.Art NRW'!I100="...","",'[2]B.Art NRW'!I100)</f>
        <v/>
      </c>
      <c r="K100" s="24" t="str">
        <f>IF('[2]B.Art NRW'!J100="...","",'[2]B.Art NRW'!J100)</f>
        <v/>
      </c>
      <c r="L100" s="24" t="str">
        <f>IF('[2]B.Art NRW'!K100="...","",'[2]B.Art NRW'!K100)</f>
        <v/>
      </c>
      <c r="M100" s="24" t="str">
        <f>IF('[2]B.Art NRW'!L100="...","",'[2]B.Art NRW'!L100)</f>
        <v/>
      </c>
      <c r="N100" s="24" t="str">
        <f>IF('[2]B.Art NRW'!M100="...","",'[2]B.Art NRW'!M100)</f>
        <v/>
      </c>
      <c r="O100" s="24" t="str">
        <f>IF('[2]B.Art NRW'!N100="...","",'[2]B.Art NRW'!N100)</f>
        <v/>
      </c>
      <c r="P100" s="24" t="str">
        <f>IF('[2]B.Art NRW'!O100="...","",'[2]B.Art NRW'!O100)</f>
        <v/>
      </c>
      <c r="Q100" s="24" t="str">
        <f>IF('[2]B.Art NRW'!P100="...","",'[2]B.Art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IF('[2]B.Art NRW'!E101="...","",'[2]B.Art NRW'!E101)</f>
        <v>34135</v>
      </c>
      <c r="G101" s="24">
        <f>IF('[2]B.Art NRW'!F101="...","",'[2]B.Art NRW'!F101)</f>
        <v>34176</v>
      </c>
      <c r="H101" s="24">
        <f>IF('[2]B.Art NRW'!G101="...","",'[2]B.Art NRW'!G101)</f>
        <v>34182</v>
      </c>
      <c r="I101" s="24">
        <f>IF('[2]B.Art NRW'!H101="...","",'[2]B.Art NRW'!H101)</f>
        <v>34243</v>
      </c>
      <c r="J101" s="24" t="str">
        <f>IF('[2]B.Art NRW'!I101="...","",'[2]B.Art NRW'!I101)</f>
        <v/>
      </c>
      <c r="K101" s="24" t="str">
        <f>IF('[2]B.Art NRW'!J101="...","",'[2]B.Art NRW'!J101)</f>
        <v/>
      </c>
      <c r="L101" s="24" t="str">
        <f>IF('[2]B.Art NRW'!K101="...","",'[2]B.Art NRW'!K101)</f>
        <v/>
      </c>
      <c r="M101" s="24" t="str">
        <f>IF('[2]B.Art NRW'!L101="...","",'[2]B.Art NRW'!L101)</f>
        <v/>
      </c>
      <c r="N101" s="24" t="str">
        <f>IF('[2]B.Art NRW'!M101="...","",'[2]B.Art NRW'!M101)</f>
        <v/>
      </c>
      <c r="O101" s="24" t="str">
        <f>IF('[2]B.Art NRW'!N101="...","",'[2]B.Art NRW'!N101)</f>
        <v/>
      </c>
      <c r="P101" s="24" t="str">
        <f>IF('[2]B.Art NRW'!O101="...","",'[2]B.Art NRW'!O101)</f>
        <v/>
      </c>
      <c r="Q101" s="24" t="str">
        <f>IF('[2]B.Art NRW'!P101="...","",'[2]B.Art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IF('[2]B.Art NRW'!E102="...","",'[2]B.Art NRW'!E102)</f>
        <v>33299</v>
      </c>
      <c r="G102" s="24">
        <f>IF('[2]B.Art NRW'!F102="...","",'[2]B.Art NRW'!F102)</f>
        <v>33417</v>
      </c>
      <c r="H102" s="24">
        <f>IF('[2]B.Art NRW'!G102="...","",'[2]B.Art NRW'!G102)</f>
        <v>33278</v>
      </c>
      <c r="I102" s="24">
        <f>IF('[2]B.Art NRW'!H102="...","",'[2]B.Art NRW'!H102)</f>
        <v>33525</v>
      </c>
      <c r="J102" s="24" t="str">
        <f>IF('[2]B.Art NRW'!I102="...","",'[2]B.Art NRW'!I102)</f>
        <v/>
      </c>
      <c r="K102" s="24" t="str">
        <f>IF('[2]B.Art NRW'!J102="...","",'[2]B.Art NRW'!J102)</f>
        <v/>
      </c>
      <c r="L102" s="24" t="str">
        <f>IF('[2]B.Art NRW'!K102="...","",'[2]B.Art NRW'!K102)</f>
        <v/>
      </c>
      <c r="M102" s="24" t="str">
        <f>IF('[2]B.Art NRW'!L102="...","",'[2]B.Art NRW'!L102)</f>
        <v/>
      </c>
      <c r="N102" s="24" t="str">
        <f>IF('[2]B.Art NRW'!M102="...","",'[2]B.Art NRW'!M102)</f>
        <v/>
      </c>
      <c r="O102" s="24" t="str">
        <f>IF('[2]B.Art NRW'!N102="...","",'[2]B.Art NRW'!N102)</f>
        <v/>
      </c>
      <c r="P102" s="24" t="str">
        <f>IF('[2]B.Art NRW'!O102="...","",'[2]B.Art NRW'!O102)</f>
        <v/>
      </c>
      <c r="Q102" s="24" t="str">
        <f>IF('[2]B.Art NRW'!P102="...","",'[2]B.Art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388791</v>
      </c>
      <c r="F103" s="24">
        <f>IF('[2]B.Art NRW'!E103="...","",'[2]B.Art NRW'!E103)</f>
        <v>87852</v>
      </c>
      <c r="G103" s="24">
        <f>IF('[2]B.Art NRW'!F103="...","",'[2]B.Art NRW'!F103)</f>
        <v>93973</v>
      </c>
      <c r="H103" s="24">
        <f>IF('[2]B.Art NRW'!G103="...","",'[2]B.Art NRW'!G103)</f>
        <v>114003</v>
      </c>
      <c r="I103" s="24">
        <f>IF('[2]B.Art NRW'!H103="...","",'[2]B.Art NRW'!H103)</f>
        <v>92963</v>
      </c>
      <c r="J103" s="24" t="str">
        <f>IF('[2]B.Art NRW'!I103="...","",'[2]B.Art NRW'!I103)</f>
        <v/>
      </c>
      <c r="K103" s="24" t="str">
        <f>IF('[2]B.Art NRW'!J103="...","",'[2]B.Art NRW'!J103)</f>
        <v/>
      </c>
      <c r="L103" s="24" t="str">
        <f>IF('[2]B.Art NRW'!K103="...","",'[2]B.Art NRW'!K103)</f>
        <v/>
      </c>
      <c r="M103" s="24" t="str">
        <f>IF('[2]B.Art NRW'!L103="...","",'[2]B.Art NRW'!L103)</f>
        <v/>
      </c>
      <c r="N103" s="24" t="str">
        <f>IF('[2]B.Art NRW'!M103="...","",'[2]B.Art NRW'!M103)</f>
        <v/>
      </c>
      <c r="O103" s="24" t="str">
        <f>IF('[2]B.Art NRW'!N103="...","",'[2]B.Art NRW'!N103)</f>
        <v/>
      </c>
      <c r="P103" s="24" t="str">
        <f>IF('[2]B.Art NRW'!O103="...","",'[2]B.Art NRW'!O103)</f>
        <v/>
      </c>
      <c r="Q103" s="24" t="str">
        <f>IF('[2]B.Art NRW'!P103="...","",'[2]B.Art NRW'!P103)</f>
        <v/>
      </c>
    </row>
    <row r="104" spans="1:17" ht="13.2" x14ac:dyDescent="0.25">
      <c r="D104" s="3" t="s">
        <v>26</v>
      </c>
      <c r="E104" s="8">
        <f>100*E103/'2024'!E103-100</f>
        <v>-4.5187639215994437</v>
      </c>
      <c r="F104" s="24">
        <f>IF('[2]B.Art NRW'!E104="...","",'[2]B.Art NRW'!E104)</f>
        <v>-2.6</v>
      </c>
      <c r="G104" s="24">
        <f>IF('[2]B.Art NRW'!F104="...","",'[2]B.Art NRW'!F104)</f>
        <v>-1.4</v>
      </c>
      <c r="H104" s="24">
        <f>IF('[2]B.Art NRW'!G104="...","",'[2]B.Art NRW'!G104)</f>
        <v>3.8</v>
      </c>
      <c r="I104" s="24">
        <f>IF('[2]B.Art NRW'!H104="...","",'[2]B.Art NRW'!H104)</f>
        <v>-16.899999999999999</v>
      </c>
      <c r="J104" s="24" t="str">
        <f>IF('[2]B.Art NRW'!I104="...","",'[2]B.Art NRW'!I104)</f>
        <v/>
      </c>
      <c r="K104" s="24" t="str">
        <f>IF('[2]B.Art NRW'!J104="...","",'[2]B.Art NRW'!J104)</f>
        <v/>
      </c>
      <c r="L104" s="24" t="str">
        <f>IF('[2]B.Art NRW'!K104="...","",'[2]B.Art NRW'!K104)</f>
        <v/>
      </c>
      <c r="M104" s="24" t="str">
        <f>IF('[2]B.Art NRW'!L104="...","",'[2]B.Art NRW'!L104)</f>
        <v/>
      </c>
      <c r="N104" s="24" t="str">
        <f>IF('[2]B.Art NRW'!M104="...","",'[2]B.Art NRW'!M104)</f>
        <v/>
      </c>
      <c r="O104" s="24" t="str">
        <f>IF('[2]B.Art NRW'!N104="...","",'[2]B.Art NRW'!N104)</f>
        <v/>
      </c>
      <c r="P104" s="24" t="str">
        <f>IF('[2]B.Art NRW'!O104="...","",'[2]B.Art NRW'!O104)</f>
        <v/>
      </c>
      <c r="Q104" s="24" t="str">
        <f>IF('[2]B.Art NRW'!P104="...","",'[2]B.Art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381275</v>
      </c>
      <c r="F105" s="24">
        <f>IF('[2]B.Art NRW'!E105="...","",'[2]B.Art NRW'!E105)</f>
        <v>86543</v>
      </c>
      <c r="G105" s="24">
        <f>IF('[2]B.Art NRW'!F105="...","",'[2]B.Art NRW'!F105)</f>
        <v>92327</v>
      </c>
      <c r="H105" s="24">
        <f>IF('[2]B.Art NRW'!G105="...","",'[2]B.Art NRW'!G105)</f>
        <v>112325</v>
      </c>
      <c r="I105" s="24">
        <f>IF('[2]B.Art NRW'!H105="...","",'[2]B.Art NRW'!H105)</f>
        <v>90080</v>
      </c>
      <c r="J105" s="24" t="str">
        <f>IF('[2]B.Art NRW'!I105="...","",'[2]B.Art NRW'!I105)</f>
        <v/>
      </c>
      <c r="K105" s="24" t="str">
        <f>IF('[2]B.Art NRW'!J105="...","",'[2]B.Art NRW'!J105)</f>
        <v/>
      </c>
      <c r="L105" s="24" t="str">
        <f>IF('[2]B.Art NRW'!K105="...","",'[2]B.Art NRW'!K105)</f>
        <v/>
      </c>
      <c r="M105" s="24" t="str">
        <f>IF('[2]B.Art NRW'!L105="...","",'[2]B.Art NRW'!L105)</f>
        <v/>
      </c>
      <c r="N105" s="24" t="str">
        <f>IF('[2]B.Art NRW'!M105="...","",'[2]B.Art NRW'!M105)</f>
        <v/>
      </c>
      <c r="O105" s="24" t="str">
        <f>IF('[2]B.Art NRW'!N105="...","",'[2]B.Art NRW'!N105)</f>
        <v/>
      </c>
      <c r="P105" s="24" t="str">
        <f>IF('[2]B.Art NRW'!O105="...","",'[2]B.Art NRW'!O105)</f>
        <v/>
      </c>
      <c r="Q105" s="24" t="str">
        <f>IF('[2]B.Art NRW'!P105="...","",'[2]B.Art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7516</v>
      </c>
      <c r="F106" s="24">
        <f>IF('[2]B.Art NRW'!E106="...","",'[2]B.Art NRW'!E106)</f>
        <v>1309</v>
      </c>
      <c r="G106" s="24">
        <f>IF('[2]B.Art NRW'!F106="...","",'[2]B.Art NRW'!F106)</f>
        <v>1646</v>
      </c>
      <c r="H106" s="24">
        <f>IF('[2]B.Art NRW'!G106="...","",'[2]B.Art NRW'!G106)</f>
        <v>1678</v>
      </c>
      <c r="I106" s="24">
        <f>IF('[2]B.Art NRW'!H106="...","",'[2]B.Art NRW'!H106)</f>
        <v>2883</v>
      </c>
      <c r="J106" s="24" t="str">
        <f>IF('[2]B.Art NRW'!I106="...","",'[2]B.Art NRW'!I106)</f>
        <v/>
      </c>
      <c r="K106" s="24" t="str">
        <f>IF('[2]B.Art NRW'!J106="...","",'[2]B.Art NRW'!J106)</f>
        <v/>
      </c>
      <c r="L106" s="24" t="str">
        <f>IF('[2]B.Art NRW'!K106="...","",'[2]B.Art NRW'!K106)</f>
        <v/>
      </c>
      <c r="M106" s="24" t="str">
        <f>IF('[2]B.Art NRW'!L106="...","",'[2]B.Art NRW'!L106)</f>
        <v/>
      </c>
      <c r="N106" s="24" t="str">
        <f>IF('[2]B.Art NRW'!M106="...","",'[2]B.Art NRW'!M106)</f>
        <v/>
      </c>
      <c r="O106" s="24" t="str">
        <f>IF('[2]B.Art NRW'!N106="...","",'[2]B.Art NRW'!N106)</f>
        <v/>
      </c>
      <c r="P106" s="24" t="str">
        <f>IF('[2]B.Art NRW'!O106="...","",'[2]B.Art NRW'!O106)</f>
        <v/>
      </c>
      <c r="Q106" s="24" t="str">
        <f>IF('[2]B.Art NRW'!P106="...","",'[2]B.Art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-4.3287012641584255</v>
      </c>
      <c r="F107" s="24">
        <f>IF('[2]B.Art NRW'!E107="...","",'[2]B.Art NRW'!E107)</f>
        <v>-2.2000000000000002</v>
      </c>
      <c r="G107" s="24">
        <f>IF('[2]B.Art NRW'!F107="...","",'[2]B.Art NRW'!F107)</f>
        <v>-1.4</v>
      </c>
      <c r="H107" s="24">
        <f>IF('[2]B.Art NRW'!G107="...","",'[2]B.Art NRW'!G107)</f>
        <v>4.9000000000000004</v>
      </c>
      <c r="I107" s="24">
        <f>IF('[2]B.Art NRW'!H107="...","",'[2]B.Art NRW'!H107)</f>
        <v>-17.600000000000001</v>
      </c>
      <c r="J107" s="24" t="str">
        <f>IF('[2]B.Art NRW'!I107="...","",'[2]B.Art NRW'!I107)</f>
        <v/>
      </c>
      <c r="K107" s="24" t="str">
        <f>IF('[2]B.Art NRW'!J107="...","",'[2]B.Art NRW'!J107)</f>
        <v/>
      </c>
      <c r="L107" s="24" t="str">
        <f>IF('[2]B.Art NRW'!K107="...","",'[2]B.Art NRW'!K107)</f>
        <v/>
      </c>
      <c r="M107" s="24" t="str">
        <f>IF('[2]B.Art NRW'!L107="...","",'[2]B.Art NRW'!L107)</f>
        <v/>
      </c>
      <c r="N107" s="24" t="str">
        <f>IF('[2]B.Art NRW'!M107="...","",'[2]B.Art NRW'!M107)</f>
        <v/>
      </c>
      <c r="O107" s="24" t="str">
        <f>IF('[2]B.Art NRW'!N107="...","",'[2]B.Art NRW'!N107)</f>
        <v/>
      </c>
      <c r="P107" s="24" t="str">
        <f>IF('[2]B.Art NRW'!O107="...","",'[2]B.Art NRW'!O107)</f>
        <v/>
      </c>
      <c r="Q107" s="24" t="str">
        <f>IF('[2]B.Art NRW'!P107="...","",'[2]B.Art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-13.26024235429891</v>
      </c>
      <c r="F108" s="24">
        <f>IF('[2]B.Art NRW'!E108="...","",'[2]B.Art NRW'!E108)</f>
        <v>-25.7</v>
      </c>
      <c r="G108" s="24">
        <f>IF('[2]B.Art NRW'!F108="...","",'[2]B.Art NRW'!F108)</f>
        <v>-5.7</v>
      </c>
      <c r="H108" s="24">
        <f>IF('[2]B.Art NRW'!G108="...","",'[2]B.Art NRW'!G108)</f>
        <v>-37.4</v>
      </c>
      <c r="I108" s="24">
        <f>IF('[2]B.Art NRW'!H108="...","",'[2]B.Art NRW'!H108)</f>
        <v>16.3</v>
      </c>
      <c r="J108" s="24" t="str">
        <f>IF('[2]B.Art NRW'!I108="...","",'[2]B.Art NRW'!I108)</f>
        <v/>
      </c>
      <c r="K108" s="24" t="str">
        <f>IF('[2]B.Art NRW'!J108="...","",'[2]B.Art NRW'!J108)</f>
        <v/>
      </c>
      <c r="L108" s="24" t="str">
        <f>IF('[2]B.Art NRW'!K108="...","",'[2]B.Art NRW'!K108)</f>
        <v/>
      </c>
      <c r="M108" s="24" t="str">
        <f>IF('[2]B.Art NRW'!L108="...","",'[2]B.Art NRW'!L108)</f>
        <v/>
      </c>
      <c r="N108" s="24" t="str">
        <f>IF('[2]B.Art NRW'!M108="...","",'[2]B.Art NRW'!M108)</f>
        <v/>
      </c>
      <c r="O108" s="24" t="str">
        <f>IF('[2]B.Art NRW'!N108="...","",'[2]B.Art NRW'!N108)</f>
        <v/>
      </c>
      <c r="P108" s="24" t="str">
        <f>IF('[2]B.Art NRW'!O108="...","",'[2]B.Art NRW'!O108)</f>
        <v/>
      </c>
      <c r="Q108" s="24" t="str">
        <f>IF('[2]B.Art NRW'!P108="...","",'[2]B.Art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1523724</v>
      </c>
      <c r="F109" s="24">
        <f>IF('[2]B.Art NRW'!E109="...","",'[2]B.Art NRW'!E109)</f>
        <v>362666</v>
      </c>
      <c r="G109" s="24">
        <f>IF('[2]B.Art NRW'!F109="...","",'[2]B.Art NRW'!F109)</f>
        <v>355554</v>
      </c>
      <c r="H109" s="24">
        <f>IF('[2]B.Art NRW'!G109="...","",'[2]B.Art NRW'!G109)</f>
        <v>418934</v>
      </c>
      <c r="I109" s="24">
        <f>IF('[2]B.Art NRW'!H109="...","",'[2]B.Art NRW'!H109)</f>
        <v>386570</v>
      </c>
      <c r="J109" s="24" t="str">
        <f>IF('[2]B.Art NRW'!I109="...","",'[2]B.Art NRW'!I109)</f>
        <v/>
      </c>
      <c r="K109" s="24" t="str">
        <f>IF('[2]B.Art NRW'!J109="...","",'[2]B.Art NRW'!J109)</f>
        <v/>
      </c>
      <c r="L109" s="24" t="str">
        <f>IF('[2]B.Art NRW'!K109="...","",'[2]B.Art NRW'!K109)</f>
        <v/>
      </c>
      <c r="M109" s="24" t="str">
        <f>IF('[2]B.Art NRW'!L109="...","",'[2]B.Art NRW'!L109)</f>
        <v/>
      </c>
      <c r="N109" s="24" t="str">
        <f>IF('[2]B.Art NRW'!M109="...","",'[2]B.Art NRW'!M109)</f>
        <v/>
      </c>
      <c r="O109" s="24" t="str">
        <f>IF('[2]B.Art NRW'!N109="...","",'[2]B.Art NRW'!N109)</f>
        <v/>
      </c>
      <c r="P109" s="24" t="str">
        <f>IF('[2]B.Art NRW'!O109="...","",'[2]B.Art NRW'!O109)</f>
        <v/>
      </c>
      <c r="Q109" s="24" t="str">
        <f>IF('[2]B.Art NRW'!P109="...","",'[2]B.Art NRW'!P109)</f>
        <v/>
      </c>
    </row>
    <row r="110" spans="1:17" ht="13.2" x14ac:dyDescent="0.25">
      <c r="D110" s="3" t="s">
        <v>26</v>
      </c>
      <c r="E110" s="8">
        <f>100*E109/'2024'!E109-100</f>
        <v>0.411537820292736</v>
      </c>
      <c r="F110" s="24">
        <f>IF('[2]B.Art NRW'!E110="...","",'[2]B.Art NRW'!E110)</f>
        <v>-2.1</v>
      </c>
      <c r="G110" s="24">
        <f>IF('[2]B.Art NRW'!F110="...","",'[2]B.Art NRW'!F110)</f>
        <v>-1.5</v>
      </c>
      <c r="H110" s="24">
        <f>IF('[2]B.Art NRW'!G110="...","",'[2]B.Art NRW'!G110)</f>
        <v>10.199999999999999</v>
      </c>
      <c r="I110" s="24">
        <f>IF('[2]B.Art NRW'!H110="...","",'[2]B.Art NRW'!H110)</f>
        <v>-4.8</v>
      </c>
      <c r="J110" s="24" t="str">
        <f>IF('[2]B.Art NRW'!I110="...","",'[2]B.Art NRW'!I110)</f>
        <v/>
      </c>
      <c r="K110" s="24" t="str">
        <f>IF('[2]B.Art NRW'!J110="...","",'[2]B.Art NRW'!J110)</f>
        <v/>
      </c>
      <c r="L110" s="24" t="str">
        <f>IF('[2]B.Art NRW'!K110="...","",'[2]B.Art NRW'!K110)</f>
        <v/>
      </c>
      <c r="M110" s="24" t="str">
        <f>IF('[2]B.Art NRW'!L110="...","",'[2]B.Art NRW'!L110)</f>
        <v/>
      </c>
      <c r="N110" s="24" t="str">
        <f>IF('[2]B.Art NRW'!M110="...","",'[2]B.Art NRW'!M110)</f>
        <v/>
      </c>
      <c r="O110" s="24" t="str">
        <f>IF('[2]B.Art NRW'!N110="...","",'[2]B.Art NRW'!N110)</f>
        <v/>
      </c>
      <c r="P110" s="24" t="str">
        <f>IF('[2]B.Art NRW'!O110="...","",'[2]B.Art NRW'!O110)</f>
        <v/>
      </c>
      <c r="Q110" s="24" t="str">
        <f>IF('[2]B.Art NRW'!P110="...","",'[2]B.Art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1488459</v>
      </c>
      <c r="F111" s="24">
        <f>IF('[2]B.Art NRW'!E111="...","",'[2]B.Art NRW'!E111)</f>
        <v>354883</v>
      </c>
      <c r="G111" s="24">
        <f>IF('[2]B.Art NRW'!F111="...","",'[2]B.Art NRW'!F111)</f>
        <v>347802</v>
      </c>
      <c r="H111" s="24">
        <f>IF('[2]B.Art NRW'!G111="...","",'[2]B.Art NRW'!G111)</f>
        <v>411099</v>
      </c>
      <c r="I111" s="24">
        <f>IF('[2]B.Art NRW'!H111="...","",'[2]B.Art NRW'!H111)</f>
        <v>374675</v>
      </c>
      <c r="J111" s="24" t="str">
        <f>IF('[2]B.Art NRW'!I111="...","",'[2]B.Art NRW'!I111)</f>
        <v/>
      </c>
      <c r="K111" s="24" t="str">
        <f>IF('[2]B.Art NRW'!J111="...","",'[2]B.Art NRW'!J111)</f>
        <v/>
      </c>
      <c r="L111" s="24" t="str">
        <f>IF('[2]B.Art NRW'!K111="...","",'[2]B.Art NRW'!K111)</f>
        <v/>
      </c>
      <c r="M111" s="24" t="str">
        <f>IF('[2]B.Art NRW'!L111="...","",'[2]B.Art NRW'!L111)</f>
        <v/>
      </c>
      <c r="N111" s="24" t="str">
        <f>IF('[2]B.Art NRW'!M111="...","",'[2]B.Art NRW'!M111)</f>
        <v/>
      </c>
      <c r="O111" s="24" t="str">
        <f>IF('[2]B.Art NRW'!N111="...","",'[2]B.Art NRW'!N111)</f>
        <v/>
      </c>
      <c r="P111" s="24" t="str">
        <f>IF('[2]B.Art NRW'!O111="...","",'[2]B.Art NRW'!O111)</f>
        <v/>
      </c>
      <c r="Q111" s="24" t="str">
        <f>IF('[2]B.Art NRW'!P111="...","",'[2]B.Art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35265</v>
      </c>
      <c r="F112" s="24">
        <f>IF('[2]B.Art NRW'!E112="...","",'[2]B.Art NRW'!E112)</f>
        <v>7783</v>
      </c>
      <c r="G112" s="24">
        <f>IF('[2]B.Art NRW'!F112="...","",'[2]B.Art NRW'!F112)</f>
        <v>7752</v>
      </c>
      <c r="H112" s="24">
        <f>IF('[2]B.Art NRW'!G112="...","",'[2]B.Art NRW'!G112)</f>
        <v>7835</v>
      </c>
      <c r="I112" s="24">
        <f>IF('[2]B.Art NRW'!H112="...","",'[2]B.Art NRW'!H112)</f>
        <v>11895</v>
      </c>
      <c r="J112" s="24" t="str">
        <f>IF('[2]B.Art NRW'!I112="...","",'[2]B.Art NRW'!I112)</f>
        <v/>
      </c>
      <c r="K112" s="24" t="str">
        <f>IF('[2]B.Art NRW'!J112="...","",'[2]B.Art NRW'!J112)</f>
        <v/>
      </c>
      <c r="L112" s="24" t="str">
        <f>IF('[2]B.Art NRW'!K112="...","",'[2]B.Art NRW'!K112)</f>
        <v/>
      </c>
      <c r="M112" s="24" t="str">
        <f>IF('[2]B.Art NRW'!L112="...","",'[2]B.Art NRW'!L112)</f>
        <v/>
      </c>
      <c r="N112" s="24" t="str">
        <f>IF('[2]B.Art NRW'!M112="...","",'[2]B.Art NRW'!M112)</f>
        <v/>
      </c>
      <c r="O112" s="24" t="str">
        <f>IF('[2]B.Art NRW'!N112="...","",'[2]B.Art NRW'!N112)</f>
        <v/>
      </c>
      <c r="P112" s="24" t="str">
        <f>IF('[2]B.Art NRW'!O112="...","",'[2]B.Art NRW'!O112)</f>
        <v/>
      </c>
      <c r="Q112" s="24" t="str">
        <f>IF('[2]B.Art NRW'!P112="...","",'[2]B.Art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-2.9082028783818714E-2</v>
      </c>
      <c r="F113" s="24">
        <f>IF('[2]B.Art NRW'!E113="...","",'[2]B.Art NRW'!E113)</f>
        <v>-2.5</v>
      </c>
      <c r="G113" s="24">
        <f>IF('[2]B.Art NRW'!F113="...","",'[2]B.Art NRW'!F113)</f>
        <v>-1.9</v>
      </c>
      <c r="H113" s="24">
        <f>IF('[2]B.Art NRW'!G113="...","",'[2]B.Art NRW'!G113)</f>
        <v>10.6</v>
      </c>
      <c r="I113" s="24">
        <f>IF('[2]B.Art NRW'!H113="...","",'[2]B.Art NRW'!H113)</f>
        <v>-6</v>
      </c>
      <c r="J113" s="24" t="str">
        <f>IF('[2]B.Art NRW'!I113="...","",'[2]B.Art NRW'!I113)</f>
        <v/>
      </c>
      <c r="K113" s="24" t="str">
        <f>IF('[2]B.Art NRW'!J113="...","",'[2]B.Art NRW'!J113)</f>
        <v/>
      </c>
      <c r="L113" s="24" t="str">
        <f>IF('[2]B.Art NRW'!K113="...","",'[2]B.Art NRW'!K113)</f>
        <v/>
      </c>
      <c r="M113" s="24" t="str">
        <f>IF('[2]B.Art NRW'!L113="...","",'[2]B.Art NRW'!L113)</f>
        <v/>
      </c>
      <c r="N113" s="24" t="str">
        <f>IF('[2]B.Art NRW'!M113="...","",'[2]B.Art NRW'!M113)</f>
        <v/>
      </c>
      <c r="O113" s="24" t="str">
        <f>IF('[2]B.Art NRW'!N113="...","",'[2]B.Art NRW'!N113)</f>
        <v/>
      </c>
      <c r="P113" s="24" t="str">
        <f>IF('[2]B.Art NRW'!O113="...","",'[2]B.Art NRW'!O113)</f>
        <v/>
      </c>
      <c r="Q113" s="24" t="str">
        <f>IF('[2]B.Art NRW'!P113="...","",'[2]B.Art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23.360268653583802</v>
      </c>
      <c r="F114" s="24">
        <f>IF('[2]B.Art NRW'!E114="...","",'[2]B.Art NRW'!E114)</f>
        <v>22.2</v>
      </c>
      <c r="G114" s="24">
        <f>IF('[2]B.Art NRW'!F114="...","",'[2]B.Art NRW'!F114)</f>
        <v>19.7</v>
      </c>
      <c r="H114" s="24">
        <f>IF('[2]B.Art NRW'!G114="...","",'[2]B.Art NRW'!G114)</f>
        <v>-7.7</v>
      </c>
      <c r="I114" s="24">
        <f>IF('[2]B.Art NRW'!H114="...","",'[2]B.Art NRW'!H114)</f>
        <v>64</v>
      </c>
      <c r="J114" s="24" t="str">
        <f>IF('[2]B.Art NRW'!I114="...","",'[2]B.Art NRW'!I114)</f>
        <v/>
      </c>
      <c r="K114" s="24" t="str">
        <f>IF('[2]B.Art NRW'!J114="...","",'[2]B.Art NRW'!J114)</f>
        <v/>
      </c>
      <c r="L114" s="24" t="str">
        <f>IF('[2]B.Art NRW'!K114="...","",'[2]B.Art NRW'!K114)</f>
        <v/>
      </c>
      <c r="M114" s="24" t="str">
        <f>IF('[2]B.Art NRW'!L114="...","",'[2]B.Art NRW'!L114)</f>
        <v/>
      </c>
      <c r="N114" s="24" t="str">
        <f>IF('[2]B.Art NRW'!M114="...","",'[2]B.Art NRW'!M114)</f>
        <v/>
      </c>
      <c r="O114" s="24" t="str">
        <f>IF('[2]B.Art NRW'!N114="...","",'[2]B.Art NRW'!N114)</f>
        <v/>
      </c>
      <c r="P114" s="24" t="str">
        <f>IF('[2]B.Art NRW'!O114="...","",'[2]B.Art NRW'!O114)</f>
        <v/>
      </c>
      <c r="Q114" s="24" t="str">
        <f>IF('[2]B.Art NRW'!P114="...","",'[2]B.Art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3.9191339305693806</v>
      </c>
      <c r="F115" s="24">
        <f>IF('[2]B.Art NRW'!E115="...","",'[2]B.Art NRW'!E115)</f>
        <v>4.0999999999999996</v>
      </c>
      <c r="G115" s="24">
        <f>IF('[2]B.Art NRW'!F115="...","",'[2]B.Art NRW'!F115)</f>
        <v>3.8</v>
      </c>
      <c r="H115" s="24">
        <f>IF('[2]B.Art NRW'!G115="...","",'[2]B.Art NRW'!G115)</f>
        <v>3.7</v>
      </c>
      <c r="I115" s="24">
        <f>IF('[2]B.Art NRW'!H115="...","",'[2]B.Art NRW'!H115)</f>
        <v>4.2</v>
      </c>
      <c r="J115" s="24" t="str">
        <f>IF('[2]B.Art NRW'!I115="...","",'[2]B.Art NRW'!I115)</f>
        <v/>
      </c>
      <c r="K115" s="24" t="str">
        <f>IF('[2]B.Art NRW'!J115="...","",'[2]B.Art NRW'!J115)</f>
        <v/>
      </c>
      <c r="L115" s="24" t="str">
        <f>IF('[2]B.Art NRW'!K115="...","",'[2]B.Art NRW'!K115)</f>
        <v/>
      </c>
      <c r="M115" s="24" t="str">
        <f>IF('[2]B.Art NRW'!L115="...","",'[2]B.Art NRW'!L115)</f>
        <v/>
      </c>
      <c r="N115" s="24" t="str">
        <f>IF('[2]B.Art NRW'!M115="...","",'[2]B.Art NRW'!M115)</f>
        <v/>
      </c>
      <c r="O115" s="24" t="str">
        <f>IF('[2]B.Art NRW'!N115="...","",'[2]B.Art NRW'!N115)</f>
        <v/>
      </c>
      <c r="P115" s="24" t="str">
        <f>IF('[2]B.Art NRW'!O115="...","",'[2]B.Art NRW'!O115)</f>
        <v/>
      </c>
      <c r="Q115" s="24" t="str">
        <f>IF('[2]B.Art NRW'!P115="...","",'[2]B.Art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IF('[2]B.Art NRW'!E116="...","",'[2]B.Art NRW'!E116)</f>
        <v>35.6</v>
      </c>
      <c r="G116" s="24">
        <f>IF('[2]B.Art NRW'!F116="...","",'[2]B.Art NRW'!F116)</f>
        <v>38</v>
      </c>
      <c r="H116" s="24">
        <f>IF('[2]B.Art NRW'!G116="...","",'[2]B.Art NRW'!G116)</f>
        <v>40.799999999999997</v>
      </c>
      <c r="I116" s="24">
        <f>IF('[2]B.Art NRW'!H116="...","",'[2]B.Art NRW'!H116)</f>
        <v>38.6</v>
      </c>
      <c r="J116" s="24" t="str">
        <f>IF('[2]B.Art NRW'!I116="...","",'[2]B.Art NRW'!I116)</f>
        <v/>
      </c>
      <c r="K116" s="24" t="str">
        <f>IF('[2]B.Art NRW'!J116="...","",'[2]B.Art NRW'!J116)</f>
        <v/>
      </c>
      <c r="L116" s="24" t="str">
        <f>IF('[2]B.Art NRW'!K116="...","",'[2]B.Art NRW'!K116)</f>
        <v/>
      </c>
      <c r="M116" s="24" t="str">
        <f>IF('[2]B.Art NRW'!L116="...","",'[2]B.Art NRW'!L116)</f>
        <v/>
      </c>
      <c r="N116" s="24" t="str">
        <f>IF('[2]B.Art NRW'!M116="...","",'[2]B.Art NRW'!M116)</f>
        <v/>
      </c>
      <c r="O116" s="24" t="str">
        <f>IF('[2]B.Art NRW'!N116="...","",'[2]B.Art NRW'!N116)</f>
        <v/>
      </c>
      <c r="P116" s="24" t="str">
        <f>IF('[2]B.Art NRW'!O116="...","",'[2]B.Art NRW'!O116)</f>
        <v/>
      </c>
      <c r="Q116" s="24" t="str">
        <f>IF('[2]B.Art NRW'!P116="...","",'[2]B.Art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IF('[2]B.Art NRW'!E117="...","",'[2]B.Art NRW'!E117)</f>
        <v>433</v>
      </c>
      <c r="G117" s="24">
        <f>IF('[2]B.Art NRW'!F117="...","",'[2]B.Art NRW'!F117)</f>
        <v>430</v>
      </c>
      <c r="H117" s="24">
        <f>IF('[2]B.Art NRW'!G117="...","",'[2]B.Art NRW'!G117)</f>
        <v>443</v>
      </c>
      <c r="I117" s="24">
        <f>IF('[2]B.Art NRW'!H117="...","",'[2]B.Art NRW'!H117)</f>
        <v>447</v>
      </c>
      <c r="J117" s="24" t="str">
        <f>IF('[2]B.Art NRW'!I117="...","",'[2]B.Art NRW'!I117)</f>
        <v/>
      </c>
      <c r="K117" s="24" t="str">
        <f>IF('[2]B.Art NRW'!J117="...","",'[2]B.Art NRW'!J117)</f>
        <v/>
      </c>
      <c r="L117" s="24" t="str">
        <f>IF('[2]B.Art NRW'!K117="...","",'[2]B.Art NRW'!K117)</f>
        <v/>
      </c>
      <c r="M117" s="24" t="str">
        <f>IF('[2]B.Art NRW'!L117="...","",'[2]B.Art NRW'!L117)</f>
        <v/>
      </c>
      <c r="N117" s="24" t="str">
        <f>IF('[2]B.Art NRW'!M117="...","",'[2]B.Art NRW'!M117)</f>
        <v/>
      </c>
      <c r="O117" s="24" t="str">
        <f>IF('[2]B.Art NRW'!N117="...","",'[2]B.Art NRW'!N117)</f>
        <v/>
      </c>
      <c r="P117" s="24" t="str">
        <f>IF('[2]B.Art NRW'!O117="...","",'[2]B.Art NRW'!O117)</f>
        <v/>
      </c>
      <c r="Q117" s="24" t="str">
        <f>IF('[2]B.Art NRW'!P117="...","",'[2]B.Art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IF('[2]B.Art NRW'!E118="...","",'[2]B.Art NRW'!E118)</f>
        <v>418</v>
      </c>
      <c r="G118" s="24">
        <f>IF('[2]B.Art NRW'!F118="...","",'[2]B.Art NRW'!F118)</f>
        <v>420</v>
      </c>
      <c r="H118" s="24">
        <f>IF('[2]B.Art NRW'!G118="...","",'[2]B.Art NRW'!G118)</f>
        <v>434</v>
      </c>
      <c r="I118" s="24">
        <f>IF('[2]B.Art NRW'!H118="...","",'[2]B.Art NRW'!H118)</f>
        <v>446</v>
      </c>
      <c r="J118" s="24" t="str">
        <f>IF('[2]B.Art NRW'!I118="...","",'[2]B.Art NRW'!I118)</f>
        <v/>
      </c>
      <c r="K118" s="24" t="str">
        <f>IF('[2]B.Art NRW'!J118="...","",'[2]B.Art NRW'!J118)</f>
        <v/>
      </c>
      <c r="L118" s="24" t="str">
        <f>IF('[2]B.Art NRW'!K118="...","",'[2]B.Art NRW'!K118)</f>
        <v/>
      </c>
      <c r="M118" s="24" t="str">
        <f>IF('[2]B.Art NRW'!L118="...","",'[2]B.Art NRW'!L118)</f>
        <v/>
      </c>
      <c r="N118" s="24" t="str">
        <f>IF('[2]B.Art NRW'!M118="...","",'[2]B.Art NRW'!M118)</f>
        <v/>
      </c>
      <c r="O118" s="24" t="str">
        <f>IF('[2]B.Art NRW'!N118="...","",'[2]B.Art NRW'!N118)</f>
        <v/>
      </c>
      <c r="P118" s="24" t="str">
        <f>IF('[2]B.Art NRW'!O118="...","",'[2]B.Art NRW'!O118)</f>
        <v/>
      </c>
      <c r="Q118" s="24" t="str">
        <f>IF('[2]B.Art NRW'!P118="...","",'[2]B.Art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IF('[2]B.Art NRW'!E119="...","",'[2]B.Art NRW'!E119)</f>
        <v>22113</v>
      </c>
      <c r="G119" s="24">
        <f>IF('[2]B.Art NRW'!F119="...","",'[2]B.Art NRW'!F119)</f>
        <v>21984</v>
      </c>
      <c r="H119" s="24">
        <f>IF('[2]B.Art NRW'!G119="...","",'[2]B.Art NRW'!G119)</f>
        <v>22449</v>
      </c>
      <c r="I119" s="24">
        <f>IF('[2]B.Art NRW'!H119="...","",'[2]B.Art NRW'!H119)</f>
        <v>22528</v>
      </c>
      <c r="J119" s="24" t="str">
        <f>IF('[2]B.Art NRW'!I119="...","",'[2]B.Art NRW'!I119)</f>
        <v/>
      </c>
      <c r="K119" s="24" t="str">
        <f>IF('[2]B.Art NRW'!J119="...","",'[2]B.Art NRW'!J119)</f>
        <v/>
      </c>
      <c r="L119" s="24" t="str">
        <f>IF('[2]B.Art NRW'!K119="...","",'[2]B.Art NRW'!K119)</f>
        <v/>
      </c>
      <c r="M119" s="24" t="str">
        <f>IF('[2]B.Art NRW'!L119="...","",'[2]B.Art NRW'!L119)</f>
        <v/>
      </c>
      <c r="N119" s="24" t="str">
        <f>IF('[2]B.Art NRW'!M119="...","",'[2]B.Art NRW'!M119)</f>
        <v/>
      </c>
      <c r="O119" s="24" t="str">
        <f>IF('[2]B.Art NRW'!N119="...","",'[2]B.Art NRW'!N119)</f>
        <v/>
      </c>
      <c r="P119" s="24" t="str">
        <f>IF('[2]B.Art NRW'!O119="...","",'[2]B.Art NRW'!O119)</f>
        <v/>
      </c>
      <c r="Q119" s="24" t="str">
        <f>IF('[2]B.Art NRW'!P119="...","",'[2]B.Art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IF('[2]B.Art NRW'!E120="...","",'[2]B.Art NRW'!E120)</f>
        <v>20806</v>
      </c>
      <c r="G120" s="24">
        <f>IF('[2]B.Art NRW'!F120="...","",'[2]B.Art NRW'!F120)</f>
        <v>20930</v>
      </c>
      <c r="H120" s="24">
        <f>IF('[2]B.Art NRW'!G120="...","",'[2]B.Art NRW'!G120)</f>
        <v>21460</v>
      </c>
      <c r="I120" s="24">
        <f>IF('[2]B.Art NRW'!H120="...","",'[2]B.Art NRW'!H120)</f>
        <v>21885</v>
      </c>
      <c r="J120" s="24" t="str">
        <f>IF('[2]B.Art NRW'!I120="...","",'[2]B.Art NRW'!I120)</f>
        <v/>
      </c>
      <c r="K120" s="24" t="str">
        <f>IF('[2]B.Art NRW'!J120="...","",'[2]B.Art NRW'!J120)</f>
        <v/>
      </c>
      <c r="L120" s="24" t="str">
        <f>IF('[2]B.Art NRW'!K120="...","",'[2]B.Art NRW'!K120)</f>
        <v/>
      </c>
      <c r="M120" s="24" t="str">
        <f>IF('[2]B.Art NRW'!L120="...","",'[2]B.Art NRW'!L120)</f>
        <v/>
      </c>
      <c r="N120" s="24" t="str">
        <f>IF('[2]B.Art NRW'!M120="...","",'[2]B.Art NRW'!M120)</f>
        <v/>
      </c>
      <c r="O120" s="24" t="str">
        <f>IF('[2]B.Art NRW'!N120="...","",'[2]B.Art NRW'!N120)</f>
        <v/>
      </c>
      <c r="P120" s="24" t="str">
        <f>IF('[2]B.Art NRW'!O120="...","",'[2]B.Art NRW'!O120)</f>
        <v/>
      </c>
      <c r="Q120" s="24" t="str">
        <f>IF('[2]B.Art NRW'!P120="...","",'[2]B.Art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264869</v>
      </c>
      <c r="F121" s="24">
        <f>IF('[2]B.Art NRW'!E121="...","",'[2]B.Art NRW'!E121)</f>
        <v>64133</v>
      </c>
      <c r="G121" s="24">
        <f>IF('[2]B.Art NRW'!F121="...","",'[2]B.Art NRW'!F121)</f>
        <v>64178</v>
      </c>
      <c r="H121" s="24">
        <f>IF('[2]B.Art NRW'!G121="...","",'[2]B.Art NRW'!G121)</f>
        <v>62891</v>
      </c>
      <c r="I121" s="24">
        <f>IF('[2]B.Art NRW'!H121="...","",'[2]B.Art NRW'!H121)</f>
        <v>73667</v>
      </c>
      <c r="J121" s="24" t="str">
        <f>IF('[2]B.Art NRW'!I121="...","",'[2]B.Art NRW'!I121)</f>
        <v/>
      </c>
      <c r="K121" s="24" t="str">
        <f>IF('[2]B.Art NRW'!J121="...","",'[2]B.Art NRW'!J121)</f>
        <v/>
      </c>
      <c r="L121" s="24" t="str">
        <f>IF('[2]B.Art NRW'!K121="...","",'[2]B.Art NRW'!K121)</f>
        <v/>
      </c>
      <c r="M121" s="24" t="str">
        <f>IF('[2]B.Art NRW'!L121="...","",'[2]B.Art NRW'!L121)</f>
        <v/>
      </c>
      <c r="N121" s="24" t="str">
        <f>IF('[2]B.Art NRW'!M121="...","",'[2]B.Art NRW'!M121)</f>
        <v/>
      </c>
      <c r="O121" s="24" t="str">
        <f>IF('[2]B.Art NRW'!N121="...","",'[2]B.Art NRW'!N121)</f>
        <v/>
      </c>
      <c r="P121" s="24" t="str">
        <f>IF('[2]B.Art NRW'!O121="...","",'[2]B.Art NRW'!O121)</f>
        <v/>
      </c>
      <c r="Q121" s="24" t="str">
        <f>IF('[2]B.Art NRW'!P121="...","",'[2]B.Art NRW'!P121)</f>
        <v/>
      </c>
    </row>
    <row r="122" spans="1:17" ht="13.2" x14ac:dyDescent="0.25">
      <c r="D122" s="3" t="s">
        <v>26</v>
      </c>
      <c r="E122" s="8">
        <f>100*E121/'2024'!E121-100</f>
        <v>11.904500363341384</v>
      </c>
      <c r="F122" s="24">
        <f>IF('[2]B.Art NRW'!E122="...","",'[2]B.Art NRW'!E122)</f>
        <v>11.2</v>
      </c>
      <c r="G122" s="24">
        <f>IF('[2]B.Art NRW'!F122="...","",'[2]B.Art NRW'!F122)</f>
        <v>14.4</v>
      </c>
      <c r="H122" s="24">
        <f>IF('[2]B.Art NRW'!G122="...","",'[2]B.Art NRW'!G122)</f>
        <v>5.7</v>
      </c>
      <c r="I122" s="24">
        <f>IF('[2]B.Art NRW'!H122="...","",'[2]B.Art NRW'!H122)</f>
        <v>16.100000000000001</v>
      </c>
      <c r="J122" s="24" t="str">
        <f>IF('[2]B.Art NRW'!I122="...","",'[2]B.Art NRW'!I122)</f>
        <v/>
      </c>
      <c r="K122" s="24" t="str">
        <f>IF('[2]B.Art NRW'!J122="...","",'[2]B.Art NRW'!J122)</f>
        <v/>
      </c>
      <c r="L122" s="24" t="str">
        <f>IF('[2]B.Art NRW'!K122="...","",'[2]B.Art NRW'!K122)</f>
        <v/>
      </c>
      <c r="M122" s="24" t="str">
        <f>IF('[2]B.Art NRW'!L122="...","",'[2]B.Art NRW'!L122)</f>
        <v/>
      </c>
      <c r="N122" s="24" t="str">
        <f>IF('[2]B.Art NRW'!M122="...","",'[2]B.Art NRW'!M122)</f>
        <v/>
      </c>
      <c r="O122" s="24" t="str">
        <f>IF('[2]B.Art NRW'!N122="...","",'[2]B.Art NRW'!N122)</f>
        <v/>
      </c>
      <c r="P122" s="24" t="str">
        <f>IF('[2]B.Art NRW'!O122="...","",'[2]B.Art NRW'!O122)</f>
        <v/>
      </c>
      <c r="Q122" s="24" t="str">
        <f>IF('[2]B.Art NRW'!P122="...","",'[2]B.Art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179061</v>
      </c>
      <c r="F123" s="24">
        <f>IF('[2]B.Art NRW'!E123="...","",'[2]B.Art NRW'!E123)</f>
        <v>43597</v>
      </c>
      <c r="G123" s="24">
        <f>IF('[2]B.Art NRW'!F123="...","",'[2]B.Art NRW'!F123)</f>
        <v>33217</v>
      </c>
      <c r="H123" s="24">
        <f>IF('[2]B.Art NRW'!G123="...","",'[2]B.Art NRW'!G123)</f>
        <v>45812</v>
      </c>
      <c r="I123" s="24">
        <f>IF('[2]B.Art NRW'!H123="...","",'[2]B.Art NRW'!H123)</f>
        <v>56435</v>
      </c>
      <c r="J123" s="24" t="str">
        <f>IF('[2]B.Art NRW'!I123="...","",'[2]B.Art NRW'!I123)</f>
        <v/>
      </c>
      <c r="K123" s="24" t="str">
        <f>IF('[2]B.Art NRW'!J123="...","",'[2]B.Art NRW'!J123)</f>
        <v/>
      </c>
      <c r="L123" s="24" t="str">
        <f>IF('[2]B.Art NRW'!K123="...","",'[2]B.Art NRW'!K123)</f>
        <v/>
      </c>
      <c r="M123" s="24" t="str">
        <f>IF('[2]B.Art NRW'!L123="...","",'[2]B.Art NRW'!L123)</f>
        <v/>
      </c>
      <c r="N123" s="24" t="str">
        <f>IF('[2]B.Art NRW'!M123="...","",'[2]B.Art NRW'!M123)</f>
        <v/>
      </c>
      <c r="O123" s="24" t="str">
        <f>IF('[2]B.Art NRW'!N123="...","",'[2]B.Art NRW'!N123)</f>
        <v/>
      </c>
      <c r="P123" s="24" t="str">
        <f>IF('[2]B.Art NRW'!O123="...","",'[2]B.Art NRW'!O123)</f>
        <v/>
      </c>
      <c r="Q123" s="24" t="str">
        <f>IF('[2]B.Art NRW'!P123="...","",'[2]B.Art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85808</v>
      </c>
      <c r="F124" s="24">
        <f>IF('[2]B.Art NRW'!E124="...","",'[2]B.Art NRW'!E124)</f>
        <v>20536</v>
      </c>
      <c r="G124" s="24">
        <f>IF('[2]B.Art NRW'!F124="...","",'[2]B.Art NRW'!F124)</f>
        <v>30961</v>
      </c>
      <c r="H124" s="24">
        <f>IF('[2]B.Art NRW'!G124="...","",'[2]B.Art NRW'!G124)</f>
        <v>17079</v>
      </c>
      <c r="I124" s="24">
        <f>IF('[2]B.Art NRW'!H124="...","",'[2]B.Art NRW'!H124)</f>
        <v>17232</v>
      </c>
      <c r="J124" s="24" t="str">
        <f>IF('[2]B.Art NRW'!I124="...","",'[2]B.Art NRW'!I124)</f>
        <v/>
      </c>
      <c r="K124" s="24" t="str">
        <f>IF('[2]B.Art NRW'!J124="...","",'[2]B.Art NRW'!J124)</f>
        <v/>
      </c>
      <c r="L124" s="24" t="str">
        <f>IF('[2]B.Art NRW'!K124="...","",'[2]B.Art NRW'!K124)</f>
        <v/>
      </c>
      <c r="M124" s="24" t="str">
        <f>IF('[2]B.Art NRW'!L124="...","",'[2]B.Art NRW'!L124)</f>
        <v/>
      </c>
      <c r="N124" s="24" t="str">
        <f>IF('[2]B.Art NRW'!M124="...","",'[2]B.Art NRW'!M124)</f>
        <v/>
      </c>
      <c r="O124" s="24" t="str">
        <f>IF('[2]B.Art NRW'!N124="...","",'[2]B.Art NRW'!N124)</f>
        <v/>
      </c>
      <c r="P124" s="24" t="str">
        <f>IF('[2]B.Art NRW'!O124="...","",'[2]B.Art NRW'!O124)</f>
        <v/>
      </c>
      <c r="Q124" s="24" t="str">
        <f>IF('[2]B.Art NRW'!P124="...","",'[2]B.Art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9.9147376756348677</v>
      </c>
      <c r="F125" s="24">
        <f>IF('[2]B.Art NRW'!E125="...","",'[2]B.Art NRW'!E125)</f>
        <v>19.600000000000001</v>
      </c>
      <c r="G125" s="24">
        <f>IF('[2]B.Art NRW'!F125="...","",'[2]B.Art NRW'!F125)</f>
        <v>12.3</v>
      </c>
      <c r="H125" s="24">
        <f>IF('[2]B.Art NRW'!G125="...","",'[2]B.Art NRW'!G125)</f>
        <v>-3.8</v>
      </c>
      <c r="I125" s="24">
        <f>IF('[2]B.Art NRW'!H125="...","",'[2]B.Art NRW'!H125)</f>
        <v>14.6</v>
      </c>
      <c r="J125" s="24" t="str">
        <f>IF('[2]B.Art NRW'!I125="...","",'[2]B.Art NRW'!I125)</f>
        <v/>
      </c>
      <c r="K125" s="24" t="str">
        <f>IF('[2]B.Art NRW'!J125="...","",'[2]B.Art NRW'!J125)</f>
        <v/>
      </c>
      <c r="L125" s="24" t="str">
        <f>IF('[2]B.Art NRW'!K125="...","",'[2]B.Art NRW'!K125)</f>
        <v/>
      </c>
      <c r="M125" s="24" t="str">
        <f>IF('[2]B.Art NRW'!L125="...","",'[2]B.Art NRW'!L125)</f>
        <v/>
      </c>
      <c r="N125" s="24" t="str">
        <f>IF('[2]B.Art NRW'!M125="...","",'[2]B.Art NRW'!M125)</f>
        <v/>
      </c>
      <c r="O125" s="24" t="str">
        <f>IF('[2]B.Art NRW'!N125="...","",'[2]B.Art NRW'!N125)</f>
        <v/>
      </c>
      <c r="P125" s="24" t="str">
        <f>IF('[2]B.Art NRW'!O125="...","",'[2]B.Art NRW'!O125)</f>
        <v/>
      </c>
      <c r="Q125" s="24" t="str">
        <f>IF('[2]B.Art NRW'!P125="...","",'[2]B.Art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16.297792174349098</v>
      </c>
      <c r="F126" s="24">
        <f>IF('[2]B.Art NRW'!E126="...","",'[2]B.Art NRW'!E126)</f>
        <v>-3.1</v>
      </c>
      <c r="G126" s="24">
        <f>IF('[2]B.Art NRW'!F126="...","",'[2]B.Art NRW'!F126)</f>
        <v>16.8</v>
      </c>
      <c r="H126" s="24">
        <f>IF('[2]B.Art NRW'!G126="...","",'[2]B.Art NRW'!G126)</f>
        <v>43.9</v>
      </c>
      <c r="I126" s="24">
        <f>IF('[2]B.Art NRW'!H126="...","",'[2]B.Art NRW'!H126)</f>
        <v>21.2</v>
      </c>
      <c r="J126" s="24" t="str">
        <f>IF('[2]B.Art NRW'!I126="...","",'[2]B.Art NRW'!I126)</f>
        <v/>
      </c>
      <c r="K126" s="24" t="str">
        <f>IF('[2]B.Art NRW'!J126="...","",'[2]B.Art NRW'!J126)</f>
        <v/>
      </c>
      <c r="L126" s="24" t="str">
        <f>IF('[2]B.Art NRW'!K126="...","",'[2]B.Art NRW'!K126)</f>
        <v/>
      </c>
      <c r="M126" s="24" t="str">
        <f>IF('[2]B.Art NRW'!L126="...","",'[2]B.Art NRW'!L126)</f>
        <v/>
      </c>
      <c r="N126" s="24" t="str">
        <f>IF('[2]B.Art NRW'!M126="...","",'[2]B.Art NRW'!M126)</f>
        <v/>
      </c>
      <c r="O126" s="24" t="str">
        <f>IF('[2]B.Art NRW'!N126="...","",'[2]B.Art NRW'!N126)</f>
        <v/>
      </c>
      <c r="P126" s="24" t="str">
        <f>IF('[2]B.Art NRW'!O126="...","",'[2]B.Art NRW'!O126)</f>
        <v/>
      </c>
      <c r="Q126" s="24" t="str">
        <f>IF('[2]B.Art NRW'!P126="...","",'[2]B.Art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974737</v>
      </c>
      <c r="F127" s="24">
        <f>IF('[2]B.Art NRW'!E127="...","",'[2]B.Art NRW'!E127)</f>
        <v>221441</v>
      </c>
      <c r="G127" s="24">
        <f>IF('[2]B.Art NRW'!F127="...","",'[2]B.Art NRW'!F127)</f>
        <v>234561</v>
      </c>
      <c r="H127" s="24">
        <f>IF('[2]B.Art NRW'!G127="...","",'[2]B.Art NRW'!G127)</f>
        <v>221112</v>
      </c>
      <c r="I127" s="24">
        <f>IF('[2]B.Art NRW'!H127="...","",'[2]B.Art NRW'!H127)</f>
        <v>297623</v>
      </c>
      <c r="J127" s="24" t="str">
        <f>IF('[2]B.Art NRW'!I127="...","",'[2]B.Art NRW'!I127)</f>
        <v/>
      </c>
      <c r="K127" s="24" t="str">
        <f>IF('[2]B.Art NRW'!J127="...","",'[2]B.Art NRW'!J127)</f>
        <v/>
      </c>
      <c r="L127" s="24" t="str">
        <f>IF('[2]B.Art NRW'!K127="...","",'[2]B.Art NRW'!K127)</f>
        <v/>
      </c>
      <c r="M127" s="24" t="str">
        <f>IF('[2]B.Art NRW'!L127="...","",'[2]B.Art NRW'!L127)</f>
        <v/>
      </c>
      <c r="N127" s="24" t="str">
        <f>IF('[2]B.Art NRW'!M127="...","",'[2]B.Art NRW'!M127)</f>
        <v/>
      </c>
      <c r="O127" s="24" t="str">
        <f>IF('[2]B.Art NRW'!N127="...","",'[2]B.Art NRW'!N127)</f>
        <v/>
      </c>
      <c r="P127" s="24" t="str">
        <f>IF('[2]B.Art NRW'!O127="...","",'[2]B.Art NRW'!O127)</f>
        <v/>
      </c>
      <c r="Q127" s="24" t="str">
        <f>IF('[2]B.Art NRW'!P127="...","",'[2]B.Art NRW'!P127)</f>
        <v/>
      </c>
    </row>
    <row r="128" spans="1:17" ht="13.2" x14ac:dyDescent="0.25">
      <c r="D128" s="3" t="s">
        <v>26</v>
      </c>
      <c r="E128" s="8">
        <f>100*E127/'2024'!E127-100</f>
        <v>5.8797012409190472</v>
      </c>
      <c r="F128" s="24">
        <f>IF('[2]B.Art NRW'!E128="...","",'[2]B.Art NRW'!E128)</f>
        <v>3</v>
      </c>
      <c r="G128" s="24">
        <f>IF('[2]B.Art NRW'!F128="...","",'[2]B.Art NRW'!F128)</f>
        <v>3.1</v>
      </c>
      <c r="H128" s="24">
        <f>IF('[2]B.Art NRW'!G128="...","",'[2]B.Art NRW'!G128)</f>
        <v>-5.3</v>
      </c>
      <c r="I128" s="24">
        <f>IF('[2]B.Art NRW'!H128="...","",'[2]B.Art NRW'!H128)</f>
        <v>21.6</v>
      </c>
      <c r="J128" s="24" t="str">
        <f>IF('[2]B.Art NRW'!I128="...","",'[2]B.Art NRW'!I128)</f>
        <v/>
      </c>
      <c r="K128" s="24" t="str">
        <f>IF('[2]B.Art NRW'!J128="...","",'[2]B.Art NRW'!J128)</f>
        <v/>
      </c>
      <c r="L128" s="24" t="str">
        <f>IF('[2]B.Art NRW'!K128="...","",'[2]B.Art NRW'!K128)</f>
        <v/>
      </c>
      <c r="M128" s="24" t="str">
        <f>IF('[2]B.Art NRW'!L128="...","",'[2]B.Art NRW'!L128)</f>
        <v/>
      </c>
      <c r="N128" s="24" t="str">
        <f>IF('[2]B.Art NRW'!M128="...","",'[2]B.Art NRW'!M128)</f>
        <v/>
      </c>
      <c r="O128" s="24" t="str">
        <f>IF('[2]B.Art NRW'!N128="...","",'[2]B.Art NRW'!N128)</f>
        <v/>
      </c>
      <c r="P128" s="24" t="str">
        <f>IF('[2]B.Art NRW'!O128="...","",'[2]B.Art NRW'!O128)</f>
        <v/>
      </c>
      <c r="Q128" s="24" t="str">
        <f>IF('[2]B.Art NRW'!P128="...","",'[2]B.Art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622371</v>
      </c>
      <c r="F129" s="24">
        <f>IF('[2]B.Art NRW'!E129="...","",'[2]B.Art NRW'!E129)</f>
        <v>143747</v>
      </c>
      <c r="G129" s="24">
        <f>IF('[2]B.Art NRW'!F129="...","",'[2]B.Art NRW'!F129)</f>
        <v>112530</v>
      </c>
      <c r="H129" s="24">
        <f>IF('[2]B.Art NRW'!G129="...","",'[2]B.Art NRW'!G129)</f>
        <v>151369</v>
      </c>
      <c r="I129" s="24">
        <f>IF('[2]B.Art NRW'!H129="...","",'[2]B.Art NRW'!H129)</f>
        <v>214725</v>
      </c>
      <c r="J129" s="24" t="str">
        <f>IF('[2]B.Art NRW'!I129="...","",'[2]B.Art NRW'!I129)</f>
        <v/>
      </c>
      <c r="K129" s="24" t="str">
        <f>IF('[2]B.Art NRW'!J129="...","",'[2]B.Art NRW'!J129)</f>
        <v/>
      </c>
      <c r="L129" s="24" t="str">
        <f>IF('[2]B.Art NRW'!K129="...","",'[2]B.Art NRW'!K129)</f>
        <v/>
      </c>
      <c r="M129" s="24" t="str">
        <f>IF('[2]B.Art NRW'!L129="...","",'[2]B.Art NRW'!L129)</f>
        <v/>
      </c>
      <c r="N129" s="24" t="str">
        <f>IF('[2]B.Art NRW'!M129="...","",'[2]B.Art NRW'!M129)</f>
        <v/>
      </c>
      <c r="O129" s="24" t="str">
        <f>IF('[2]B.Art NRW'!N129="...","",'[2]B.Art NRW'!N129)</f>
        <v/>
      </c>
      <c r="P129" s="24" t="str">
        <f>IF('[2]B.Art NRW'!O129="...","",'[2]B.Art NRW'!O129)</f>
        <v/>
      </c>
      <c r="Q129" s="24" t="str">
        <f>IF('[2]B.Art NRW'!P129="...","",'[2]B.Art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352366</v>
      </c>
      <c r="F130" s="24">
        <f>IF('[2]B.Art NRW'!E130="...","",'[2]B.Art NRW'!E130)</f>
        <v>77694</v>
      </c>
      <c r="G130" s="24">
        <f>IF('[2]B.Art NRW'!F130="...","",'[2]B.Art NRW'!F130)</f>
        <v>122031</v>
      </c>
      <c r="H130" s="24">
        <f>IF('[2]B.Art NRW'!G130="...","",'[2]B.Art NRW'!G130)</f>
        <v>69743</v>
      </c>
      <c r="I130" s="24">
        <f>IF('[2]B.Art NRW'!H130="...","",'[2]B.Art NRW'!H130)</f>
        <v>82898</v>
      </c>
      <c r="J130" s="24" t="str">
        <f>IF('[2]B.Art NRW'!I130="...","",'[2]B.Art NRW'!I130)</f>
        <v/>
      </c>
      <c r="K130" s="24" t="str">
        <f>IF('[2]B.Art NRW'!J130="...","",'[2]B.Art NRW'!J130)</f>
        <v/>
      </c>
      <c r="L130" s="24" t="str">
        <f>IF('[2]B.Art NRW'!K130="...","",'[2]B.Art NRW'!K130)</f>
        <v/>
      </c>
      <c r="M130" s="24" t="str">
        <f>IF('[2]B.Art NRW'!L130="...","",'[2]B.Art NRW'!L130)</f>
        <v/>
      </c>
      <c r="N130" s="24" t="str">
        <f>IF('[2]B.Art NRW'!M130="...","",'[2]B.Art NRW'!M130)</f>
        <v/>
      </c>
      <c r="O130" s="24" t="str">
        <f>IF('[2]B.Art NRW'!N130="...","",'[2]B.Art NRW'!N130)</f>
        <v/>
      </c>
      <c r="P130" s="24" t="str">
        <f>IF('[2]B.Art NRW'!O130="...","",'[2]B.Art NRW'!O130)</f>
        <v/>
      </c>
      <c r="Q130" s="24" t="str">
        <f>IF('[2]B.Art NRW'!P130="...","",'[2]B.Art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4.8313255447305608</v>
      </c>
      <c r="F131" s="24">
        <f>IF('[2]B.Art NRW'!E131="...","",'[2]B.Art NRW'!E131)</f>
        <v>12</v>
      </c>
      <c r="G131" s="24">
        <f>IF('[2]B.Art NRW'!F131="...","",'[2]B.Art NRW'!F131)</f>
        <v>3.3</v>
      </c>
      <c r="H131" s="24">
        <f>IF('[2]B.Art NRW'!G131="...","",'[2]B.Art NRW'!G131)</f>
        <v>-17</v>
      </c>
      <c r="I131" s="24">
        <f>IF('[2]B.Art NRW'!H131="...","",'[2]B.Art NRW'!H131)</f>
        <v>23.4</v>
      </c>
      <c r="J131" s="24" t="str">
        <f>IF('[2]B.Art NRW'!I131="...","",'[2]B.Art NRW'!I131)</f>
        <v/>
      </c>
      <c r="K131" s="24" t="str">
        <f>IF('[2]B.Art NRW'!J131="...","",'[2]B.Art NRW'!J131)</f>
        <v/>
      </c>
      <c r="L131" s="24" t="str">
        <f>IF('[2]B.Art NRW'!K131="...","",'[2]B.Art NRW'!K131)</f>
        <v/>
      </c>
      <c r="M131" s="24" t="str">
        <f>IF('[2]B.Art NRW'!L131="...","",'[2]B.Art NRW'!L131)</f>
        <v/>
      </c>
      <c r="N131" s="24" t="str">
        <f>IF('[2]B.Art NRW'!M131="...","",'[2]B.Art NRW'!M131)</f>
        <v/>
      </c>
      <c r="O131" s="24" t="str">
        <f>IF('[2]B.Art NRW'!N131="...","",'[2]B.Art NRW'!N131)</f>
        <v/>
      </c>
      <c r="P131" s="24" t="str">
        <f>IF('[2]B.Art NRW'!O131="...","",'[2]B.Art NRW'!O131)</f>
        <v/>
      </c>
      <c r="Q131" s="24" t="str">
        <f>IF('[2]B.Art NRW'!P131="...","",'[2]B.Art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7.7835556099351493</v>
      </c>
      <c r="F132" s="24">
        <f>IF('[2]B.Art NRW'!E132="...","",'[2]B.Art NRW'!E132)</f>
        <v>-10.199999999999999</v>
      </c>
      <c r="G132" s="24">
        <f>IF('[2]B.Art NRW'!F132="...","",'[2]B.Art NRW'!F132)</f>
        <v>2.9</v>
      </c>
      <c r="H132" s="24">
        <f>IF('[2]B.Art NRW'!G132="...","",'[2]B.Art NRW'!G132)</f>
        <v>36.200000000000003</v>
      </c>
      <c r="I132" s="24">
        <f>IF('[2]B.Art NRW'!H132="...","",'[2]B.Art NRW'!H132)</f>
        <v>17.399999999999999</v>
      </c>
      <c r="J132" s="24" t="str">
        <f>IF('[2]B.Art NRW'!I132="...","",'[2]B.Art NRW'!I132)</f>
        <v/>
      </c>
      <c r="K132" s="24" t="str">
        <f>IF('[2]B.Art NRW'!J132="...","",'[2]B.Art NRW'!J132)</f>
        <v/>
      </c>
      <c r="L132" s="24" t="str">
        <f>IF('[2]B.Art NRW'!K132="...","",'[2]B.Art NRW'!K132)</f>
        <v/>
      </c>
      <c r="M132" s="24" t="str">
        <f>IF('[2]B.Art NRW'!L132="...","",'[2]B.Art NRW'!L132)</f>
        <v/>
      </c>
      <c r="N132" s="24" t="str">
        <f>IF('[2]B.Art NRW'!M132="...","",'[2]B.Art NRW'!M132)</f>
        <v/>
      </c>
      <c r="O132" s="24" t="str">
        <f>IF('[2]B.Art NRW'!N132="...","",'[2]B.Art NRW'!N132)</f>
        <v/>
      </c>
      <c r="P132" s="24" t="str">
        <f>IF('[2]B.Art NRW'!O132="...","",'[2]B.Art NRW'!O132)</f>
        <v/>
      </c>
      <c r="Q132" s="24" t="str">
        <f>IF('[2]B.Art NRW'!P132="...","",'[2]B.Art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3.6800720356100562</v>
      </c>
      <c r="F133" s="24">
        <f>IF('[2]B.Art NRW'!E133="...","",'[2]B.Art NRW'!E133)</f>
        <v>3.5</v>
      </c>
      <c r="G133" s="24">
        <f>IF('[2]B.Art NRW'!F133="...","",'[2]B.Art NRW'!F133)</f>
        <v>3.7</v>
      </c>
      <c r="H133" s="24">
        <f>IF('[2]B.Art NRW'!G133="...","",'[2]B.Art NRW'!G133)</f>
        <v>3.5</v>
      </c>
      <c r="I133" s="24">
        <f>IF('[2]B.Art NRW'!H133="...","",'[2]B.Art NRW'!H133)</f>
        <v>4</v>
      </c>
      <c r="J133" s="24" t="str">
        <f>IF('[2]B.Art NRW'!I133="...","",'[2]B.Art NRW'!I133)</f>
        <v/>
      </c>
      <c r="K133" s="24" t="str">
        <f>IF('[2]B.Art NRW'!J133="...","",'[2]B.Art NRW'!J133)</f>
        <v/>
      </c>
      <c r="L133" s="24" t="str">
        <f>IF('[2]B.Art NRW'!K133="...","",'[2]B.Art NRW'!K133)</f>
        <v/>
      </c>
      <c r="M133" s="24" t="str">
        <f>IF('[2]B.Art NRW'!L133="...","",'[2]B.Art NRW'!L133)</f>
        <v/>
      </c>
      <c r="N133" s="24" t="str">
        <f>IF('[2]B.Art NRW'!M133="...","",'[2]B.Art NRW'!M133)</f>
        <v/>
      </c>
      <c r="O133" s="24" t="str">
        <f>IF('[2]B.Art NRW'!N133="...","",'[2]B.Art NRW'!N133)</f>
        <v/>
      </c>
      <c r="P133" s="24" t="str">
        <f>IF('[2]B.Art NRW'!O133="...","",'[2]B.Art NRW'!O133)</f>
        <v/>
      </c>
      <c r="Q133" s="24" t="str">
        <f>IF('[2]B.Art NRW'!P133="...","",'[2]B.Art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IF('[2]B.Art NRW'!E134="...","",'[2]B.Art NRW'!E134)</f>
        <v>34.4</v>
      </c>
      <c r="G134" s="24">
        <f>IF('[2]B.Art NRW'!F134="...","",'[2]B.Art NRW'!F134)</f>
        <v>40.1</v>
      </c>
      <c r="H134" s="24">
        <f>IF('[2]B.Art NRW'!G134="...","",'[2]B.Art NRW'!G134)</f>
        <v>33.299999999999997</v>
      </c>
      <c r="I134" s="24">
        <f>IF('[2]B.Art NRW'!H134="...","",'[2]B.Art NRW'!H134)</f>
        <v>45.4</v>
      </c>
      <c r="J134" s="24" t="str">
        <f>IF('[2]B.Art NRW'!I134="...","",'[2]B.Art NRW'!I134)</f>
        <v/>
      </c>
      <c r="K134" s="24" t="str">
        <f>IF('[2]B.Art NRW'!J134="...","",'[2]B.Art NRW'!J134)</f>
        <v/>
      </c>
      <c r="L134" s="24" t="str">
        <f>IF('[2]B.Art NRW'!K134="...","",'[2]B.Art NRW'!K134)</f>
        <v/>
      </c>
      <c r="M134" s="24" t="str">
        <f>IF('[2]B.Art NRW'!L134="...","",'[2]B.Art NRW'!L134)</f>
        <v/>
      </c>
      <c r="N134" s="24" t="str">
        <f>IF('[2]B.Art NRW'!M134="...","",'[2]B.Art NRW'!M134)</f>
        <v/>
      </c>
      <c r="O134" s="24" t="str">
        <f>IF('[2]B.Art NRW'!N134="...","",'[2]B.Art NRW'!N134)</f>
        <v/>
      </c>
      <c r="P134" s="24" t="str">
        <f>IF('[2]B.Art NRW'!O134="...","",'[2]B.Art NRW'!O134)</f>
        <v/>
      </c>
      <c r="Q134" s="24" t="str">
        <f>IF('[2]B.Art NRW'!P134="...","",'[2]B.Art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IF('[2]B.Art NRW'!E135="...","",'[2]B.Art NRW'!E135)</f>
        <v>202</v>
      </c>
      <c r="G135" s="24">
        <f>IF('[2]B.Art NRW'!F135="...","",'[2]B.Art NRW'!F135)</f>
        <v>201</v>
      </c>
      <c r="H135" s="24">
        <f>IF('[2]B.Art NRW'!G135="...","",'[2]B.Art NRW'!G135)</f>
        <v>201</v>
      </c>
      <c r="I135" s="24">
        <f>IF('[2]B.Art NRW'!H135="...","",'[2]B.Art NRW'!H135)</f>
        <v>202</v>
      </c>
      <c r="J135" s="24" t="str">
        <f>IF('[2]B.Art NRW'!I135="...","",'[2]B.Art NRW'!I135)</f>
        <v/>
      </c>
      <c r="K135" s="24" t="str">
        <f>IF('[2]B.Art NRW'!J135="...","",'[2]B.Art NRW'!J135)</f>
        <v/>
      </c>
      <c r="L135" s="24" t="str">
        <f>IF('[2]B.Art NRW'!K135="...","",'[2]B.Art NRW'!K135)</f>
        <v/>
      </c>
      <c r="M135" s="24" t="str">
        <f>IF('[2]B.Art NRW'!L135="...","",'[2]B.Art NRW'!L135)</f>
        <v/>
      </c>
      <c r="N135" s="24" t="str">
        <f>IF('[2]B.Art NRW'!M135="...","",'[2]B.Art NRW'!M135)</f>
        <v/>
      </c>
      <c r="O135" s="24" t="str">
        <f>IF('[2]B.Art NRW'!N135="...","",'[2]B.Art NRW'!N135)</f>
        <v/>
      </c>
      <c r="P135" s="24" t="str">
        <f>IF('[2]B.Art NRW'!O135="...","",'[2]B.Art NRW'!O135)</f>
        <v/>
      </c>
      <c r="Q135" s="24" t="str">
        <f>IF('[2]B.Art NRW'!P135="...","",'[2]B.Art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IF('[2]B.Art NRW'!E136="...","",'[2]B.Art NRW'!E136)</f>
        <v>185</v>
      </c>
      <c r="G136" s="24">
        <f>IF('[2]B.Art NRW'!F136="...","",'[2]B.Art NRW'!F136)</f>
        <v>188</v>
      </c>
      <c r="H136" s="24">
        <f>IF('[2]B.Art NRW'!G136="...","",'[2]B.Art NRW'!G136)</f>
        <v>187</v>
      </c>
      <c r="I136" s="24">
        <f>IF('[2]B.Art NRW'!H136="...","",'[2]B.Art NRW'!H136)</f>
        <v>194</v>
      </c>
      <c r="J136" s="24" t="str">
        <f>IF('[2]B.Art NRW'!I136="...","",'[2]B.Art NRW'!I136)</f>
        <v/>
      </c>
      <c r="K136" s="24" t="str">
        <f>IF('[2]B.Art NRW'!J136="...","",'[2]B.Art NRW'!J136)</f>
        <v/>
      </c>
      <c r="L136" s="24" t="str">
        <f>IF('[2]B.Art NRW'!K136="...","",'[2]B.Art NRW'!K136)</f>
        <v/>
      </c>
      <c r="M136" s="24" t="str">
        <f>IF('[2]B.Art NRW'!L136="...","",'[2]B.Art NRW'!L136)</f>
        <v/>
      </c>
      <c r="N136" s="24" t="str">
        <f>IF('[2]B.Art NRW'!M136="...","",'[2]B.Art NRW'!M136)</f>
        <v/>
      </c>
      <c r="O136" s="24" t="str">
        <f>IF('[2]B.Art NRW'!N136="...","",'[2]B.Art NRW'!N136)</f>
        <v/>
      </c>
      <c r="P136" s="24" t="str">
        <f>IF('[2]B.Art NRW'!O136="...","",'[2]B.Art NRW'!O136)</f>
        <v/>
      </c>
      <c r="Q136" s="24" t="str">
        <f>IF('[2]B.Art NRW'!P136="...","",'[2]B.Art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IF('[2]B.Art NRW'!E137="...","",'[2]B.Art NRW'!E137)</f>
        <v>18219</v>
      </c>
      <c r="G137" s="24">
        <f>IF('[2]B.Art NRW'!F137="...","",'[2]B.Art NRW'!F137)</f>
        <v>18107</v>
      </c>
      <c r="H137" s="24">
        <f>IF('[2]B.Art NRW'!G137="...","",'[2]B.Art NRW'!G137)</f>
        <v>18132</v>
      </c>
      <c r="I137" s="24">
        <f>IF('[2]B.Art NRW'!H137="...","",'[2]B.Art NRW'!H137)</f>
        <v>18129</v>
      </c>
      <c r="J137" s="24" t="str">
        <f>IF('[2]B.Art NRW'!I137="...","",'[2]B.Art NRW'!I137)</f>
        <v/>
      </c>
      <c r="K137" s="24" t="str">
        <f>IF('[2]B.Art NRW'!J137="...","",'[2]B.Art NRW'!J137)</f>
        <v/>
      </c>
      <c r="L137" s="24" t="str">
        <f>IF('[2]B.Art NRW'!K137="...","",'[2]B.Art NRW'!K137)</f>
        <v/>
      </c>
      <c r="M137" s="24" t="str">
        <f>IF('[2]B.Art NRW'!L137="...","",'[2]B.Art NRW'!L137)</f>
        <v/>
      </c>
      <c r="N137" s="24" t="str">
        <f>IF('[2]B.Art NRW'!M137="...","",'[2]B.Art NRW'!M137)</f>
        <v/>
      </c>
      <c r="O137" s="24" t="str">
        <f>IF('[2]B.Art NRW'!N137="...","",'[2]B.Art NRW'!N137)</f>
        <v/>
      </c>
      <c r="P137" s="24" t="str">
        <f>IF('[2]B.Art NRW'!O137="...","",'[2]B.Art NRW'!O137)</f>
        <v/>
      </c>
      <c r="Q137" s="24" t="str">
        <f>IF('[2]B.Art NRW'!P137="...","",'[2]B.Art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IF('[2]B.Art NRW'!E138="...","",'[2]B.Art NRW'!E138)</f>
        <v>16909</v>
      </c>
      <c r="G138" s="24">
        <f>IF('[2]B.Art NRW'!F138="...","",'[2]B.Art NRW'!F138)</f>
        <v>16894</v>
      </c>
      <c r="H138" s="24">
        <f>IF('[2]B.Art NRW'!G138="...","",'[2]B.Art NRW'!G138)</f>
        <v>16810</v>
      </c>
      <c r="I138" s="24">
        <f>IF('[2]B.Art NRW'!H138="...","",'[2]B.Art NRW'!H138)</f>
        <v>17155</v>
      </c>
      <c r="J138" s="24" t="str">
        <f>IF('[2]B.Art NRW'!I138="...","",'[2]B.Art NRW'!I138)</f>
        <v/>
      </c>
      <c r="K138" s="24" t="str">
        <f>IF('[2]B.Art NRW'!J138="...","",'[2]B.Art NRW'!J138)</f>
        <v/>
      </c>
      <c r="L138" s="24" t="str">
        <f>IF('[2]B.Art NRW'!K138="...","",'[2]B.Art NRW'!K138)</f>
        <v/>
      </c>
      <c r="M138" s="24" t="str">
        <f>IF('[2]B.Art NRW'!L138="...","",'[2]B.Art NRW'!L138)</f>
        <v/>
      </c>
      <c r="N138" s="24" t="str">
        <f>IF('[2]B.Art NRW'!M138="...","",'[2]B.Art NRW'!M138)</f>
        <v/>
      </c>
      <c r="O138" s="24" t="str">
        <f>IF('[2]B.Art NRW'!N138="...","",'[2]B.Art NRW'!N138)</f>
        <v/>
      </c>
      <c r="P138" s="24" t="str">
        <f>IF('[2]B.Art NRW'!O138="...","",'[2]B.Art NRW'!O138)</f>
        <v/>
      </c>
      <c r="Q138" s="24" t="str">
        <f>IF('[2]B.Art NRW'!P138="...","",'[2]B.Art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225159</v>
      </c>
      <c r="F139" s="24">
        <f>IF('[2]B.Art NRW'!E139="...","",'[2]B.Art NRW'!E139)</f>
        <v>34563</v>
      </c>
      <c r="G139" s="24">
        <f>IF('[2]B.Art NRW'!F139="...","",'[2]B.Art NRW'!F139)</f>
        <v>43454</v>
      </c>
      <c r="H139" s="24">
        <f>IF('[2]B.Art NRW'!G139="...","",'[2]B.Art NRW'!G139)</f>
        <v>65127</v>
      </c>
      <c r="I139" s="24">
        <f>IF('[2]B.Art NRW'!H139="...","",'[2]B.Art NRW'!H139)</f>
        <v>82015</v>
      </c>
      <c r="J139" s="24" t="str">
        <f>IF('[2]B.Art NRW'!I139="...","",'[2]B.Art NRW'!I139)</f>
        <v/>
      </c>
      <c r="K139" s="24" t="str">
        <f>IF('[2]B.Art NRW'!J139="...","",'[2]B.Art NRW'!J139)</f>
        <v/>
      </c>
      <c r="L139" s="24" t="str">
        <f>IF('[2]B.Art NRW'!K139="...","",'[2]B.Art NRW'!K139)</f>
        <v/>
      </c>
      <c r="M139" s="24" t="str">
        <f>IF('[2]B.Art NRW'!L139="...","",'[2]B.Art NRW'!L139)</f>
        <v/>
      </c>
      <c r="N139" s="24" t="str">
        <f>IF('[2]B.Art NRW'!M139="...","",'[2]B.Art NRW'!M139)</f>
        <v/>
      </c>
      <c r="O139" s="24" t="str">
        <f>IF('[2]B.Art NRW'!N139="...","",'[2]B.Art NRW'!N139)</f>
        <v/>
      </c>
      <c r="P139" s="24" t="str">
        <f>IF('[2]B.Art NRW'!O139="...","",'[2]B.Art NRW'!O139)</f>
        <v/>
      </c>
      <c r="Q139" s="24" t="str">
        <f>IF('[2]B.Art NRW'!P139="...","",'[2]B.Art NRW'!P139)</f>
        <v/>
      </c>
    </row>
    <row r="140" spans="1:17" ht="13.2" x14ac:dyDescent="0.25">
      <c r="D140" s="3" t="s">
        <v>26</v>
      </c>
      <c r="E140" s="8">
        <f>100*E139/'2024'!E139-100</f>
        <v>-8.8373430072959565</v>
      </c>
      <c r="F140" s="24">
        <f>IF('[2]B.Art NRW'!E140="...","",'[2]B.Art NRW'!E140)</f>
        <v>-9.5</v>
      </c>
      <c r="G140" s="24">
        <f>IF('[2]B.Art NRW'!F140="...","",'[2]B.Art NRW'!F140)</f>
        <v>-1.8</v>
      </c>
      <c r="H140" s="24">
        <f>IF('[2]B.Art NRW'!G140="...","",'[2]B.Art NRW'!G140)</f>
        <v>-17.600000000000001</v>
      </c>
      <c r="I140" s="24">
        <f>IF('[2]B.Art NRW'!H140="...","",'[2]B.Art NRW'!H140)</f>
        <v>-4.0999999999999996</v>
      </c>
      <c r="J140" s="24" t="str">
        <f>IF('[2]B.Art NRW'!I140="...","",'[2]B.Art NRW'!I140)</f>
        <v/>
      </c>
      <c r="K140" s="24" t="str">
        <f>IF('[2]B.Art NRW'!J140="...","",'[2]B.Art NRW'!J140)</f>
        <v/>
      </c>
      <c r="L140" s="24" t="str">
        <f>IF('[2]B.Art NRW'!K140="...","",'[2]B.Art NRW'!K140)</f>
        <v/>
      </c>
      <c r="M140" s="24" t="str">
        <f>IF('[2]B.Art NRW'!L140="...","",'[2]B.Art NRW'!L140)</f>
        <v/>
      </c>
      <c r="N140" s="24" t="str">
        <f>IF('[2]B.Art NRW'!M140="...","",'[2]B.Art NRW'!M140)</f>
        <v/>
      </c>
      <c r="O140" s="24" t="str">
        <f>IF('[2]B.Art NRW'!N140="...","",'[2]B.Art NRW'!N140)</f>
        <v/>
      </c>
      <c r="P140" s="24" t="str">
        <f>IF('[2]B.Art NRW'!O140="...","",'[2]B.Art NRW'!O140)</f>
        <v/>
      </c>
      <c r="Q140" s="24" t="str">
        <f>IF('[2]B.Art NRW'!P140="...","",'[2]B.Art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206658</v>
      </c>
      <c r="F141" s="24">
        <f>IF('[2]B.Art NRW'!E141="...","",'[2]B.Art NRW'!E141)</f>
        <v>31495</v>
      </c>
      <c r="G141" s="24">
        <f>IF('[2]B.Art NRW'!F141="...","",'[2]B.Art NRW'!F141)</f>
        <v>40082</v>
      </c>
      <c r="H141" s="24">
        <f>IF('[2]B.Art NRW'!G141="...","",'[2]B.Art NRW'!G141)</f>
        <v>60294</v>
      </c>
      <c r="I141" s="24">
        <f>IF('[2]B.Art NRW'!H141="...","",'[2]B.Art NRW'!H141)</f>
        <v>74787</v>
      </c>
      <c r="J141" s="24" t="str">
        <f>IF('[2]B.Art NRW'!I141="...","",'[2]B.Art NRW'!I141)</f>
        <v/>
      </c>
      <c r="K141" s="24" t="str">
        <f>IF('[2]B.Art NRW'!J141="...","",'[2]B.Art NRW'!J141)</f>
        <v/>
      </c>
      <c r="L141" s="24" t="str">
        <f>IF('[2]B.Art NRW'!K141="...","",'[2]B.Art NRW'!K141)</f>
        <v/>
      </c>
      <c r="M141" s="24" t="str">
        <f>IF('[2]B.Art NRW'!L141="...","",'[2]B.Art NRW'!L141)</f>
        <v/>
      </c>
      <c r="N141" s="24" t="str">
        <f>IF('[2]B.Art NRW'!M141="...","",'[2]B.Art NRW'!M141)</f>
        <v/>
      </c>
      <c r="O141" s="24" t="str">
        <f>IF('[2]B.Art NRW'!N141="...","",'[2]B.Art NRW'!N141)</f>
        <v/>
      </c>
      <c r="P141" s="24" t="str">
        <f>IF('[2]B.Art NRW'!O141="...","",'[2]B.Art NRW'!O141)</f>
        <v/>
      </c>
      <c r="Q141" s="24" t="str">
        <f>IF('[2]B.Art NRW'!P141="...","",'[2]B.Art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18501</v>
      </c>
      <c r="F142" s="24">
        <f>IF('[2]B.Art NRW'!E142="...","",'[2]B.Art NRW'!E142)</f>
        <v>3068</v>
      </c>
      <c r="G142" s="24">
        <f>IF('[2]B.Art NRW'!F142="...","",'[2]B.Art NRW'!F142)</f>
        <v>3372</v>
      </c>
      <c r="H142" s="24">
        <f>IF('[2]B.Art NRW'!G142="...","",'[2]B.Art NRW'!G142)</f>
        <v>4833</v>
      </c>
      <c r="I142" s="24">
        <f>IF('[2]B.Art NRW'!H142="...","",'[2]B.Art NRW'!H142)</f>
        <v>7228</v>
      </c>
      <c r="J142" s="24" t="str">
        <f>IF('[2]B.Art NRW'!I142="...","",'[2]B.Art NRW'!I142)</f>
        <v/>
      </c>
      <c r="K142" s="24" t="str">
        <f>IF('[2]B.Art NRW'!J142="...","",'[2]B.Art NRW'!J142)</f>
        <v/>
      </c>
      <c r="L142" s="24" t="str">
        <f>IF('[2]B.Art NRW'!K142="...","",'[2]B.Art NRW'!K142)</f>
        <v/>
      </c>
      <c r="M142" s="24" t="str">
        <f>IF('[2]B.Art NRW'!L142="...","",'[2]B.Art NRW'!L142)</f>
        <v/>
      </c>
      <c r="N142" s="24" t="str">
        <f>IF('[2]B.Art NRW'!M142="...","",'[2]B.Art NRW'!M142)</f>
        <v/>
      </c>
      <c r="O142" s="24" t="str">
        <f>IF('[2]B.Art NRW'!N142="...","",'[2]B.Art NRW'!N142)</f>
        <v/>
      </c>
      <c r="P142" s="24" t="str">
        <f>IF('[2]B.Art NRW'!O142="...","",'[2]B.Art NRW'!O142)</f>
        <v/>
      </c>
      <c r="Q142" s="24" t="str">
        <f>IF('[2]B.Art NRW'!P142="...","",'[2]B.Art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-7.9466186781174031</v>
      </c>
      <c r="F143" s="24">
        <f>IF('[2]B.Art NRW'!E143="...","",'[2]B.Art NRW'!E143)</f>
        <v>-9.3000000000000007</v>
      </c>
      <c r="G143" s="24">
        <f>IF('[2]B.Art NRW'!F143="...","",'[2]B.Art NRW'!F143)</f>
        <v>-0.4</v>
      </c>
      <c r="H143" s="24">
        <f>IF('[2]B.Art NRW'!G143="...","",'[2]B.Art NRW'!G143)</f>
        <v>-15.9</v>
      </c>
      <c r="I143" s="24">
        <f>IF('[2]B.Art NRW'!H143="...","",'[2]B.Art NRW'!H143)</f>
        <v>-3.9</v>
      </c>
      <c r="J143" s="24" t="str">
        <f>IF('[2]B.Art NRW'!I143="...","",'[2]B.Art NRW'!I143)</f>
        <v/>
      </c>
      <c r="K143" s="24" t="str">
        <f>IF('[2]B.Art NRW'!J143="...","",'[2]B.Art NRW'!J143)</f>
        <v/>
      </c>
      <c r="L143" s="24" t="str">
        <f>IF('[2]B.Art NRW'!K143="...","",'[2]B.Art NRW'!K143)</f>
        <v/>
      </c>
      <c r="M143" s="24" t="str">
        <f>IF('[2]B.Art NRW'!L143="...","",'[2]B.Art NRW'!L143)</f>
        <v/>
      </c>
      <c r="N143" s="24" t="str">
        <f>IF('[2]B.Art NRW'!M143="...","",'[2]B.Art NRW'!M143)</f>
        <v/>
      </c>
      <c r="O143" s="24" t="str">
        <f>IF('[2]B.Art NRW'!N143="...","",'[2]B.Art NRW'!N143)</f>
        <v/>
      </c>
      <c r="P143" s="24" t="str">
        <f>IF('[2]B.Art NRW'!O143="...","",'[2]B.Art NRW'!O143)</f>
        <v/>
      </c>
      <c r="Q143" s="24" t="str">
        <f>IF('[2]B.Art NRW'!P143="...","",'[2]B.Art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-17.729455709711843</v>
      </c>
      <c r="F144" s="24">
        <f>IF('[2]B.Art NRW'!E144="...","",'[2]B.Art NRW'!E144)</f>
        <v>-11.4</v>
      </c>
      <c r="G144" s="24">
        <f>IF('[2]B.Art NRW'!F144="...","",'[2]B.Art NRW'!F144)</f>
        <v>-16.100000000000001</v>
      </c>
      <c r="H144" s="24">
        <f>IF('[2]B.Art NRW'!G144="...","",'[2]B.Art NRW'!G144)</f>
        <v>-33.6</v>
      </c>
      <c r="I144" s="24">
        <f>IF('[2]B.Art NRW'!H144="...","",'[2]B.Art NRW'!H144)</f>
        <v>-6.5</v>
      </c>
      <c r="J144" s="24" t="str">
        <f>IF('[2]B.Art NRW'!I144="...","",'[2]B.Art NRW'!I144)</f>
        <v/>
      </c>
      <c r="K144" s="24" t="str">
        <f>IF('[2]B.Art NRW'!J144="...","",'[2]B.Art NRW'!J144)</f>
        <v/>
      </c>
      <c r="L144" s="24" t="str">
        <f>IF('[2]B.Art NRW'!K144="...","",'[2]B.Art NRW'!K144)</f>
        <v/>
      </c>
      <c r="M144" s="24" t="str">
        <f>IF('[2]B.Art NRW'!L144="...","",'[2]B.Art NRW'!L144)</f>
        <v/>
      </c>
      <c r="N144" s="24" t="str">
        <f>IF('[2]B.Art NRW'!M144="...","",'[2]B.Art NRW'!M144)</f>
        <v/>
      </c>
      <c r="O144" s="24" t="str">
        <f>IF('[2]B.Art NRW'!N144="...","",'[2]B.Art NRW'!N144)</f>
        <v/>
      </c>
      <c r="P144" s="24" t="str">
        <f>IF('[2]B.Art NRW'!O144="...","",'[2]B.Art NRW'!O144)</f>
        <v/>
      </c>
      <c r="Q144" s="24" t="str">
        <f>IF('[2]B.Art NRW'!P144="...","",'[2]B.Art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499129</v>
      </c>
      <c r="F145" s="24">
        <f>IF('[2]B.Art NRW'!E145="...","",'[2]B.Art NRW'!E145)</f>
        <v>73695</v>
      </c>
      <c r="G145" s="24">
        <f>IF('[2]B.Art NRW'!F145="...","",'[2]B.Art NRW'!F145)</f>
        <v>91298</v>
      </c>
      <c r="H145" s="24">
        <f>IF('[2]B.Art NRW'!G145="...","",'[2]B.Art NRW'!G145)</f>
        <v>134663</v>
      </c>
      <c r="I145" s="24">
        <f>IF('[2]B.Art NRW'!H145="...","",'[2]B.Art NRW'!H145)</f>
        <v>199473</v>
      </c>
      <c r="J145" s="24" t="str">
        <f>IF('[2]B.Art NRW'!I145="...","",'[2]B.Art NRW'!I145)</f>
        <v/>
      </c>
      <c r="K145" s="24" t="str">
        <f>IF('[2]B.Art NRW'!J145="...","",'[2]B.Art NRW'!J145)</f>
        <v/>
      </c>
      <c r="L145" s="24" t="str">
        <f>IF('[2]B.Art NRW'!K145="...","",'[2]B.Art NRW'!K145)</f>
        <v/>
      </c>
      <c r="M145" s="24" t="str">
        <f>IF('[2]B.Art NRW'!L145="...","",'[2]B.Art NRW'!L145)</f>
        <v/>
      </c>
      <c r="N145" s="24" t="str">
        <f>IF('[2]B.Art NRW'!M145="...","",'[2]B.Art NRW'!M145)</f>
        <v/>
      </c>
      <c r="O145" s="24" t="str">
        <f>IF('[2]B.Art NRW'!N145="...","",'[2]B.Art NRW'!N145)</f>
        <v/>
      </c>
      <c r="P145" s="24" t="str">
        <f>IF('[2]B.Art NRW'!O145="...","",'[2]B.Art NRW'!O145)</f>
        <v/>
      </c>
      <c r="Q145" s="24" t="str">
        <f>IF('[2]B.Art NRW'!P145="...","",'[2]B.Art NRW'!P145)</f>
        <v/>
      </c>
    </row>
    <row r="146" spans="1:17" ht="13.2" x14ac:dyDescent="0.25">
      <c r="D146" s="3" t="s">
        <v>26</v>
      </c>
      <c r="E146" s="8">
        <f>100*E145/'2024'!E145-100</f>
        <v>-7.1750571869595205</v>
      </c>
      <c r="F146" s="24">
        <f>IF('[2]B.Art NRW'!E146="...","",'[2]B.Art NRW'!E146)</f>
        <v>-9.4</v>
      </c>
      <c r="G146" s="24">
        <f>IF('[2]B.Art NRW'!F146="...","",'[2]B.Art NRW'!F146)</f>
        <v>-3</v>
      </c>
      <c r="H146" s="24">
        <f>IF('[2]B.Art NRW'!G146="...","",'[2]B.Art NRW'!G146)</f>
        <v>-24.6</v>
      </c>
      <c r="I146" s="24">
        <f>IF('[2]B.Art NRW'!H146="...","",'[2]B.Art NRW'!H146)</f>
        <v>8.6</v>
      </c>
      <c r="J146" s="24" t="str">
        <f>IF('[2]B.Art NRW'!I146="...","",'[2]B.Art NRW'!I146)</f>
        <v/>
      </c>
      <c r="K146" s="24" t="str">
        <f>IF('[2]B.Art NRW'!J146="...","",'[2]B.Art NRW'!J146)</f>
        <v/>
      </c>
      <c r="L146" s="24" t="str">
        <f>IF('[2]B.Art NRW'!K146="...","",'[2]B.Art NRW'!K146)</f>
        <v/>
      </c>
      <c r="M146" s="24" t="str">
        <f>IF('[2]B.Art NRW'!L146="...","",'[2]B.Art NRW'!L146)</f>
        <v/>
      </c>
      <c r="N146" s="24" t="str">
        <f>IF('[2]B.Art NRW'!M146="...","",'[2]B.Art NRW'!M146)</f>
        <v/>
      </c>
      <c r="O146" s="24" t="str">
        <f>IF('[2]B.Art NRW'!N146="...","",'[2]B.Art NRW'!N146)</f>
        <v/>
      </c>
      <c r="P146" s="24" t="str">
        <f>IF('[2]B.Art NRW'!O146="...","",'[2]B.Art NRW'!O146)</f>
        <v/>
      </c>
      <c r="Q146" s="24" t="str">
        <f>IF('[2]B.Art NRW'!P146="...","",'[2]B.Art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457584</v>
      </c>
      <c r="F147" s="24">
        <f>IF('[2]B.Art NRW'!E147="...","",'[2]B.Art NRW'!E147)</f>
        <v>66596</v>
      </c>
      <c r="G147" s="24">
        <f>IF('[2]B.Art NRW'!F147="...","",'[2]B.Art NRW'!F147)</f>
        <v>83689</v>
      </c>
      <c r="H147" s="24">
        <f>IF('[2]B.Art NRW'!G147="...","",'[2]B.Art NRW'!G147)</f>
        <v>123647</v>
      </c>
      <c r="I147" s="24">
        <f>IF('[2]B.Art NRW'!H147="...","",'[2]B.Art NRW'!H147)</f>
        <v>183652</v>
      </c>
      <c r="J147" s="24" t="str">
        <f>IF('[2]B.Art NRW'!I147="...","",'[2]B.Art NRW'!I147)</f>
        <v/>
      </c>
      <c r="K147" s="24" t="str">
        <f>IF('[2]B.Art NRW'!J147="...","",'[2]B.Art NRW'!J147)</f>
        <v/>
      </c>
      <c r="L147" s="24" t="str">
        <f>IF('[2]B.Art NRW'!K147="...","",'[2]B.Art NRW'!K147)</f>
        <v/>
      </c>
      <c r="M147" s="24" t="str">
        <f>IF('[2]B.Art NRW'!L147="...","",'[2]B.Art NRW'!L147)</f>
        <v/>
      </c>
      <c r="N147" s="24" t="str">
        <f>IF('[2]B.Art NRW'!M147="...","",'[2]B.Art NRW'!M147)</f>
        <v/>
      </c>
      <c r="O147" s="24" t="str">
        <f>IF('[2]B.Art NRW'!N147="...","",'[2]B.Art NRW'!N147)</f>
        <v/>
      </c>
      <c r="P147" s="24" t="str">
        <f>IF('[2]B.Art NRW'!O147="...","",'[2]B.Art NRW'!O147)</f>
        <v/>
      </c>
      <c r="Q147" s="24" t="str">
        <f>IF('[2]B.Art NRW'!P147="...","",'[2]B.Art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41545</v>
      </c>
      <c r="F148" s="24">
        <f>IF('[2]B.Art NRW'!E148="...","",'[2]B.Art NRW'!E148)</f>
        <v>7099</v>
      </c>
      <c r="G148" s="24">
        <f>IF('[2]B.Art NRW'!F148="...","",'[2]B.Art NRW'!F148)</f>
        <v>7609</v>
      </c>
      <c r="H148" s="24">
        <f>IF('[2]B.Art NRW'!G148="...","",'[2]B.Art NRW'!G148)</f>
        <v>11016</v>
      </c>
      <c r="I148" s="24">
        <f>IF('[2]B.Art NRW'!H148="...","",'[2]B.Art NRW'!H148)</f>
        <v>15821</v>
      </c>
      <c r="J148" s="24" t="str">
        <f>IF('[2]B.Art NRW'!I148="...","",'[2]B.Art NRW'!I148)</f>
        <v/>
      </c>
      <c r="K148" s="24" t="str">
        <f>IF('[2]B.Art NRW'!J148="...","",'[2]B.Art NRW'!J148)</f>
        <v/>
      </c>
      <c r="L148" s="24" t="str">
        <f>IF('[2]B.Art NRW'!K148="...","",'[2]B.Art NRW'!K148)</f>
        <v/>
      </c>
      <c r="M148" s="24" t="str">
        <f>IF('[2]B.Art NRW'!L148="...","",'[2]B.Art NRW'!L148)</f>
        <v/>
      </c>
      <c r="N148" s="24" t="str">
        <f>IF('[2]B.Art NRW'!M148="...","",'[2]B.Art NRW'!M148)</f>
        <v/>
      </c>
      <c r="O148" s="24" t="str">
        <f>IF('[2]B.Art NRW'!N148="...","",'[2]B.Art NRW'!N148)</f>
        <v/>
      </c>
      <c r="P148" s="24" t="str">
        <f>IF('[2]B.Art NRW'!O148="...","",'[2]B.Art NRW'!O148)</f>
        <v/>
      </c>
      <c r="Q148" s="24" t="str">
        <f>IF('[2]B.Art NRW'!P148="...","",'[2]B.Art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-6.4082713764151293</v>
      </c>
      <c r="F149" s="24">
        <f>IF('[2]B.Art NRW'!E149="...","",'[2]B.Art NRW'!E149)</f>
        <v>-9.6</v>
      </c>
      <c r="G149" s="24">
        <f>IF('[2]B.Art NRW'!F149="...","",'[2]B.Art NRW'!F149)</f>
        <v>-1.9</v>
      </c>
      <c r="H149" s="24">
        <f>IF('[2]B.Art NRW'!G149="...","",'[2]B.Art NRW'!G149)</f>
        <v>-23.5</v>
      </c>
      <c r="I149" s="24">
        <f>IF('[2]B.Art NRW'!H149="...","",'[2]B.Art NRW'!H149)</f>
        <v>9.1</v>
      </c>
      <c r="J149" s="24" t="str">
        <f>IF('[2]B.Art NRW'!I149="...","",'[2]B.Art NRW'!I149)</f>
        <v/>
      </c>
      <c r="K149" s="24" t="str">
        <f>IF('[2]B.Art NRW'!J149="...","",'[2]B.Art NRW'!J149)</f>
        <v/>
      </c>
      <c r="L149" s="24" t="str">
        <f>IF('[2]B.Art NRW'!K149="...","",'[2]B.Art NRW'!K149)</f>
        <v/>
      </c>
      <c r="M149" s="24" t="str">
        <f>IF('[2]B.Art NRW'!L149="...","",'[2]B.Art NRW'!L149)</f>
        <v/>
      </c>
      <c r="N149" s="24" t="str">
        <f>IF('[2]B.Art NRW'!M149="...","",'[2]B.Art NRW'!M149)</f>
        <v/>
      </c>
      <c r="O149" s="24" t="str">
        <f>IF('[2]B.Art NRW'!N149="...","",'[2]B.Art NRW'!N149)</f>
        <v/>
      </c>
      <c r="P149" s="24" t="str">
        <f>IF('[2]B.Art NRW'!O149="...","",'[2]B.Art NRW'!O149)</f>
        <v/>
      </c>
      <c r="Q149" s="24" t="str">
        <f>IF('[2]B.Art NRW'!P149="...","",'[2]B.Art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-14.85807972128292</v>
      </c>
      <c r="F150" s="24">
        <f>IF('[2]B.Art NRW'!E150="...","",'[2]B.Art NRW'!E150)</f>
        <v>-7.3</v>
      </c>
      <c r="G150" s="24">
        <f>IF('[2]B.Art NRW'!F150="...","",'[2]B.Art NRW'!F150)</f>
        <v>-14.2</v>
      </c>
      <c r="H150" s="24">
        <f>IF('[2]B.Art NRW'!G150="...","",'[2]B.Art NRW'!G150)</f>
        <v>-34.700000000000003</v>
      </c>
      <c r="I150" s="24">
        <f>IF('[2]B.Art NRW'!H150="...","",'[2]B.Art NRW'!H150)</f>
        <v>2.8</v>
      </c>
      <c r="J150" s="24" t="str">
        <f>IF('[2]B.Art NRW'!I150="...","",'[2]B.Art NRW'!I150)</f>
        <v/>
      </c>
      <c r="K150" s="24" t="str">
        <f>IF('[2]B.Art NRW'!J150="...","",'[2]B.Art NRW'!J150)</f>
        <v/>
      </c>
      <c r="L150" s="24" t="str">
        <f>IF('[2]B.Art NRW'!K150="...","",'[2]B.Art NRW'!K150)</f>
        <v/>
      </c>
      <c r="M150" s="24" t="str">
        <f>IF('[2]B.Art NRW'!L150="...","",'[2]B.Art NRW'!L150)</f>
        <v/>
      </c>
      <c r="N150" s="24" t="str">
        <f>IF('[2]B.Art NRW'!M150="...","",'[2]B.Art NRW'!M150)</f>
        <v/>
      </c>
      <c r="O150" s="24" t="str">
        <f>IF('[2]B.Art NRW'!N150="...","",'[2]B.Art NRW'!N150)</f>
        <v/>
      </c>
      <c r="P150" s="24" t="str">
        <f>IF('[2]B.Art NRW'!O150="...","",'[2]B.Art NRW'!O150)</f>
        <v/>
      </c>
      <c r="Q150" s="24" t="str">
        <f>IF('[2]B.Art NRW'!P150="...","",'[2]B.Art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2.2167845833388848</v>
      </c>
      <c r="F151" s="24">
        <f>IF('[2]B.Art NRW'!E151="...","",'[2]B.Art NRW'!E151)</f>
        <v>2.1</v>
      </c>
      <c r="G151" s="24">
        <f>IF('[2]B.Art NRW'!F151="...","",'[2]B.Art NRW'!F151)</f>
        <v>2.1</v>
      </c>
      <c r="H151" s="24">
        <f>IF('[2]B.Art NRW'!G151="...","",'[2]B.Art NRW'!G151)</f>
        <v>2.1</v>
      </c>
      <c r="I151" s="24">
        <f>IF('[2]B.Art NRW'!H151="...","",'[2]B.Art NRW'!H151)</f>
        <v>2.4</v>
      </c>
      <c r="J151" s="24" t="str">
        <f>IF('[2]B.Art NRW'!I151="...","",'[2]B.Art NRW'!I151)</f>
        <v/>
      </c>
      <c r="K151" s="24" t="str">
        <f>IF('[2]B.Art NRW'!J151="...","",'[2]B.Art NRW'!J151)</f>
        <v/>
      </c>
      <c r="L151" s="24" t="str">
        <f>IF('[2]B.Art NRW'!K151="...","",'[2]B.Art NRW'!K151)</f>
        <v/>
      </c>
      <c r="M151" s="24" t="str">
        <f>IF('[2]B.Art NRW'!L151="...","",'[2]B.Art NRW'!L151)</f>
        <v/>
      </c>
      <c r="N151" s="24" t="str">
        <f>IF('[2]B.Art NRW'!M151="...","",'[2]B.Art NRW'!M151)</f>
        <v/>
      </c>
      <c r="O151" s="24" t="str">
        <f>IF('[2]B.Art NRW'!N151="...","",'[2]B.Art NRW'!N151)</f>
        <v/>
      </c>
      <c r="P151" s="24" t="str">
        <f>IF('[2]B.Art NRW'!O151="...","",'[2]B.Art NRW'!O151)</f>
        <v/>
      </c>
      <c r="Q151" s="24" t="str">
        <f>IF('[2]B.Art NRW'!P151="...","",'[2]B.Art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IF('[2]B.Art NRW'!E152="...","",'[2]B.Art NRW'!E152)</f>
        <v>14.4</v>
      </c>
      <c r="G152" s="24">
        <f>IF('[2]B.Art NRW'!F152="...","",'[2]B.Art NRW'!F152)</f>
        <v>19.3</v>
      </c>
      <c r="H152" s="24">
        <f>IF('[2]B.Art NRW'!G152="...","",'[2]B.Art NRW'!G152)</f>
        <v>25.8</v>
      </c>
      <c r="I152" s="24">
        <f>IF('[2]B.Art NRW'!H152="...","",'[2]B.Art NRW'!H152)</f>
        <v>39.1</v>
      </c>
      <c r="J152" s="24" t="str">
        <f>IF('[2]B.Art NRW'!I152="...","",'[2]B.Art NRW'!I152)</f>
        <v/>
      </c>
      <c r="K152" s="24" t="str">
        <f>IF('[2]B.Art NRW'!J152="...","",'[2]B.Art NRW'!J152)</f>
        <v/>
      </c>
      <c r="L152" s="24" t="str">
        <f>IF('[2]B.Art NRW'!K152="...","",'[2]B.Art NRW'!K152)</f>
        <v/>
      </c>
      <c r="M152" s="24" t="str">
        <f>IF('[2]B.Art NRW'!L152="...","",'[2]B.Art NRW'!L152)</f>
        <v/>
      </c>
      <c r="N152" s="24" t="str">
        <f>IF('[2]B.Art NRW'!M152="...","",'[2]B.Art NRW'!M152)</f>
        <v/>
      </c>
      <c r="O152" s="24" t="str">
        <f>IF('[2]B.Art NRW'!N152="...","",'[2]B.Art NRW'!N152)</f>
        <v/>
      </c>
      <c r="P152" s="24" t="str">
        <f>IF('[2]B.Art NRW'!O152="...","",'[2]B.Art NRW'!O152)</f>
        <v/>
      </c>
      <c r="Q152" s="24" t="str">
        <f>IF('[2]B.Art NRW'!P152="...","",'[2]B.Art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IF('[2]B.Art NRW'!E153="...","",'[2]B.Art NRW'!E153)</f>
        <v>109</v>
      </c>
      <c r="G153" s="24">
        <f>IF('[2]B.Art NRW'!F153="...","",'[2]B.Art NRW'!F153)</f>
        <v>109</v>
      </c>
      <c r="H153" s="24">
        <f>IF('[2]B.Art NRW'!G153="...","",'[2]B.Art NRW'!G153)</f>
        <v>108</v>
      </c>
      <c r="I153" s="24">
        <f>IF('[2]B.Art NRW'!H153="...","",'[2]B.Art NRW'!H153)</f>
        <v>108</v>
      </c>
      <c r="J153" s="24" t="str">
        <f>IF('[2]B.Art NRW'!I153="...","",'[2]B.Art NRW'!I153)</f>
        <v/>
      </c>
      <c r="K153" s="24" t="str">
        <f>IF('[2]B.Art NRW'!J153="...","",'[2]B.Art NRW'!J153)</f>
        <v/>
      </c>
      <c r="L153" s="24" t="str">
        <f>IF('[2]B.Art NRW'!K153="...","",'[2]B.Art NRW'!K153)</f>
        <v/>
      </c>
      <c r="M153" s="24" t="str">
        <f>IF('[2]B.Art NRW'!L153="...","",'[2]B.Art NRW'!L153)</f>
        <v/>
      </c>
      <c r="N153" s="24" t="str">
        <f>IF('[2]B.Art NRW'!M153="...","",'[2]B.Art NRW'!M153)</f>
        <v/>
      </c>
      <c r="O153" s="24" t="str">
        <f>IF('[2]B.Art NRW'!N153="...","",'[2]B.Art NRW'!N153)</f>
        <v/>
      </c>
      <c r="P153" s="24" t="str">
        <f>IF('[2]B.Art NRW'!O153="...","",'[2]B.Art NRW'!O153)</f>
        <v/>
      </c>
      <c r="Q153" s="24" t="str">
        <f>IF('[2]B.Art NRW'!P153="...","",'[2]B.Art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IF('[2]B.Art NRW'!E154="...","",'[2]B.Art NRW'!E154)</f>
        <v>108</v>
      </c>
      <c r="G154" s="24">
        <f>IF('[2]B.Art NRW'!F154="...","",'[2]B.Art NRW'!F154)</f>
        <v>108</v>
      </c>
      <c r="H154" s="24">
        <f>IF('[2]B.Art NRW'!G154="...","",'[2]B.Art NRW'!G154)</f>
        <v>107</v>
      </c>
      <c r="I154" s="24">
        <f>IF('[2]B.Art NRW'!H154="...","",'[2]B.Art NRW'!H154)</f>
        <v>107</v>
      </c>
      <c r="J154" s="24" t="str">
        <f>IF('[2]B.Art NRW'!I154="...","",'[2]B.Art NRW'!I154)</f>
        <v/>
      </c>
      <c r="K154" s="24" t="str">
        <f>IF('[2]B.Art NRW'!J154="...","",'[2]B.Art NRW'!J154)</f>
        <v/>
      </c>
      <c r="L154" s="24" t="str">
        <f>IF('[2]B.Art NRW'!K154="...","",'[2]B.Art NRW'!K154)</f>
        <v/>
      </c>
      <c r="M154" s="24" t="str">
        <f>IF('[2]B.Art NRW'!L154="...","",'[2]B.Art NRW'!L154)</f>
        <v/>
      </c>
      <c r="N154" s="24" t="str">
        <f>IF('[2]B.Art NRW'!M154="...","",'[2]B.Art NRW'!M154)</f>
        <v/>
      </c>
      <c r="O154" s="24" t="str">
        <f>IF('[2]B.Art NRW'!N154="...","",'[2]B.Art NRW'!N154)</f>
        <v/>
      </c>
      <c r="P154" s="24" t="str">
        <f>IF('[2]B.Art NRW'!O154="...","",'[2]B.Art NRW'!O154)</f>
        <v/>
      </c>
      <c r="Q154" s="24" t="str">
        <f>IF('[2]B.Art NRW'!P154="...","",'[2]B.Art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IF('[2]B.Art NRW'!E155="...","",'[2]B.Art NRW'!E155)</f>
        <v>19428</v>
      </c>
      <c r="G155" s="24">
        <f>IF('[2]B.Art NRW'!F155="...","",'[2]B.Art NRW'!F155)</f>
        <v>19486</v>
      </c>
      <c r="H155" s="24">
        <f>IF('[2]B.Art NRW'!G155="...","",'[2]B.Art NRW'!G155)</f>
        <v>19434</v>
      </c>
      <c r="I155" s="24">
        <f>IF('[2]B.Art NRW'!H155="...","",'[2]B.Art NRW'!H155)</f>
        <v>19401</v>
      </c>
      <c r="J155" s="24" t="str">
        <f>IF('[2]B.Art NRW'!I155="...","",'[2]B.Art NRW'!I155)</f>
        <v/>
      </c>
      <c r="K155" s="24" t="str">
        <f>IF('[2]B.Art NRW'!J155="...","",'[2]B.Art NRW'!J155)</f>
        <v/>
      </c>
      <c r="L155" s="24" t="str">
        <f>IF('[2]B.Art NRW'!K155="...","",'[2]B.Art NRW'!K155)</f>
        <v/>
      </c>
      <c r="M155" s="24" t="str">
        <f>IF('[2]B.Art NRW'!L155="...","",'[2]B.Art NRW'!L155)</f>
        <v/>
      </c>
      <c r="N155" s="24" t="str">
        <f>IF('[2]B.Art NRW'!M155="...","",'[2]B.Art NRW'!M155)</f>
        <v/>
      </c>
      <c r="O155" s="24" t="str">
        <f>IF('[2]B.Art NRW'!N155="...","",'[2]B.Art NRW'!N155)</f>
        <v/>
      </c>
      <c r="P155" s="24" t="str">
        <f>IF('[2]B.Art NRW'!O155="...","",'[2]B.Art NRW'!O155)</f>
        <v/>
      </c>
      <c r="Q155" s="24" t="str">
        <f>IF('[2]B.Art NRW'!P155="...","",'[2]B.Art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IF('[2]B.Art NRW'!E156="...","",'[2]B.Art NRW'!E156)</f>
        <v>19044</v>
      </c>
      <c r="G156" s="24">
        <f>IF('[2]B.Art NRW'!F156="...","",'[2]B.Art NRW'!F156)</f>
        <v>19128</v>
      </c>
      <c r="H156" s="24">
        <f>IF('[2]B.Art NRW'!G156="...","",'[2]B.Art NRW'!G156)</f>
        <v>18989</v>
      </c>
      <c r="I156" s="24">
        <f>IF('[2]B.Art NRW'!H156="...","",'[2]B.Art NRW'!H156)</f>
        <v>19003</v>
      </c>
      <c r="J156" s="24" t="str">
        <f>IF('[2]B.Art NRW'!I156="...","",'[2]B.Art NRW'!I156)</f>
        <v/>
      </c>
      <c r="K156" s="24" t="str">
        <f>IF('[2]B.Art NRW'!J156="...","",'[2]B.Art NRW'!J156)</f>
        <v/>
      </c>
      <c r="L156" s="24" t="str">
        <f>IF('[2]B.Art NRW'!K156="...","",'[2]B.Art NRW'!K156)</f>
        <v/>
      </c>
      <c r="M156" s="24" t="str">
        <f>IF('[2]B.Art NRW'!L156="...","",'[2]B.Art NRW'!L156)</f>
        <v/>
      </c>
      <c r="N156" s="24" t="str">
        <f>IF('[2]B.Art NRW'!M156="...","",'[2]B.Art NRW'!M156)</f>
        <v/>
      </c>
      <c r="O156" s="24" t="str">
        <f>IF('[2]B.Art NRW'!N156="...","",'[2]B.Art NRW'!N156)</f>
        <v/>
      </c>
      <c r="P156" s="24" t="str">
        <f>IF('[2]B.Art NRW'!O156="...","",'[2]B.Art NRW'!O156)</f>
        <v/>
      </c>
      <c r="Q156" s="24" t="str">
        <f>IF('[2]B.Art NRW'!P156="...","",'[2]B.Art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80319</v>
      </c>
      <c r="F157" s="24">
        <f>IF('[2]B.Art NRW'!E157="...","",'[2]B.Art NRW'!E157)</f>
        <v>20675</v>
      </c>
      <c r="G157" s="24">
        <f>IF('[2]B.Art NRW'!F157="...","",'[2]B.Art NRW'!F157)</f>
        <v>18815</v>
      </c>
      <c r="H157" s="24">
        <f>IF('[2]B.Art NRW'!G157="...","",'[2]B.Art NRW'!G157)</f>
        <v>19875</v>
      </c>
      <c r="I157" s="24">
        <f>IF('[2]B.Art NRW'!H157="...","",'[2]B.Art NRW'!H157)</f>
        <v>20954</v>
      </c>
      <c r="J157" s="24" t="str">
        <f>IF('[2]B.Art NRW'!I157="...","",'[2]B.Art NRW'!I157)</f>
        <v/>
      </c>
      <c r="K157" s="24" t="str">
        <f>IF('[2]B.Art NRW'!J157="...","",'[2]B.Art NRW'!J157)</f>
        <v/>
      </c>
      <c r="L157" s="24" t="str">
        <f>IF('[2]B.Art NRW'!K157="...","",'[2]B.Art NRW'!K157)</f>
        <v/>
      </c>
      <c r="M157" s="24" t="str">
        <f>IF('[2]B.Art NRW'!L157="...","",'[2]B.Art NRW'!L157)</f>
        <v/>
      </c>
      <c r="N157" s="24" t="str">
        <f>IF('[2]B.Art NRW'!M157="...","",'[2]B.Art NRW'!M157)</f>
        <v/>
      </c>
      <c r="O157" s="24" t="str">
        <f>IF('[2]B.Art NRW'!N157="...","",'[2]B.Art NRW'!N157)</f>
        <v/>
      </c>
      <c r="P157" s="24" t="str">
        <f>IF('[2]B.Art NRW'!O157="...","",'[2]B.Art NRW'!O157)</f>
        <v/>
      </c>
      <c r="Q157" s="24" t="str">
        <f>IF('[2]B.Art NRW'!P157="...","",'[2]B.Art NRW'!P157)</f>
        <v/>
      </c>
    </row>
    <row r="158" spans="1:17" ht="13.2" x14ac:dyDescent="0.25">
      <c r="D158" s="3" t="s">
        <v>26</v>
      </c>
      <c r="E158" s="8">
        <f>100*E157/'2024'!E157-100</f>
        <v>1.7417409809485207</v>
      </c>
      <c r="F158" s="24">
        <f>IF('[2]B.Art NRW'!E158="...","",'[2]B.Art NRW'!E158)</f>
        <v>4</v>
      </c>
      <c r="G158" s="24">
        <f>IF('[2]B.Art NRW'!F158="...","",'[2]B.Art NRW'!F158)</f>
        <v>-2.4</v>
      </c>
      <c r="H158" s="24">
        <f>IF('[2]B.Art NRW'!G158="...","",'[2]B.Art NRW'!G158)</f>
        <v>0.6</v>
      </c>
      <c r="I158" s="24">
        <f>IF('[2]B.Art NRW'!H158="...","",'[2]B.Art NRW'!H158)</f>
        <v>4.7</v>
      </c>
      <c r="J158" s="24" t="str">
        <f>IF('[2]B.Art NRW'!I158="...","",'[2]B.Art NRW'!I158)</f>
        <v/>
      </c>
      <c r="K158" s="24" t="str">
        <f>IF('[2]B.Art NRW'!J158="...","",'[2]B.Art NRW'!J158)</f>
        <v/>
      </c>
      <c r="L158" s="24" t="str">
        <f>IF('[2]B.Art NRW'!K158="...","",'[2]B.Art NRW'!K158)</f>
        <v/>
      </c>
      <c r="M158" s="24" t="str">
        <f>IF('[2]B.Art NRW'!L158="...","",'[2]B.Art NRW'!L158)</f>
        <v/>
      </c>
      <c r="N158" s="24" t="str">
        <f>IF('[2]B.Art NRW'!M158="...","",'[2]B.Art NRW'!M158)</f>
        <v/>
      </c>
      <c r="O158" s="24" t="str">
        <f>IF('[2]B.Art NRW'!N158="...","",'[2]B.Art NRW'!N158)</f>
        <v/>
      </c>
      <c r="P158" s="24" t="str">
        <f>IF('[2]B.Art NRW'!O158="...","",'[2]B.Art NRW'!O158)</f>
        <v/>
      </c>
      <c r="Q158" s="24" t="str">
        <f>IF('[2]B.Art NRW'!P158="...","",'[2]B.Art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80239</v>
      </c>
      <c r="F159" s="24">
        <f>IF('[2]B.Art NRW'!E159="...","",'[2]B.Art NRW'!E159)</f>
        <v>20650</v>
      </c>
      <c r="G159" s="24">
        <f>IF('[2]B.Art NRW'!F159="...","",'[2]B.Art NRW'!F159)</f>
        <v>18794</v>
      </c>
      <c r="H159" s="24">
        <f>IF('[2]B.Art NRW'!G159="...","",'[2]B.Art NRW'!G159)</f>
        <v>19865</v>
      </c>
      <c r="I159" s="24">
        <f>IF('[2]B.Art NRW'!H159="...","",'[2]B.Art NRW'!H159)</f>
        <v>20930</v>
      </c>
      <c r="J159" s="24" t="str">
        <f>IF('[2]B.Art NRW'!I159="...","",'[2]B.Art NRW'!I159)</f>
        <v/>
      </c>
      <c r="K159" s="24" t="str">
        <f>IF('[2]B.Art NRW'!J159="...","",'[2]B.Art NRW'!J159)</f>
        <v/>
      </c>
      <c r="L159" s="24" t="str">
        <f>IF('[2]B.Art NRW'!K159="...","",'[2]B.Art NRW'!K159)</f>
        <v/>
      </c>
      <c r="M159" s="24" t="str">
        <f>IF('[2]B.Art NRW'!L159="...","",'[2]B.Art NRW'!L159)</f>
        <v/>
      </c>
      <c r="N159" s="24" t="str">
        <f>IF('[2]B.Art NRW'!M159="...","",'[2]B.Art NRW'!M159)</f>
        <v/>
      </c>
      <c r="O159" s="24" t="str">
        <f>IF('[2]B.Art NRW'!N159="...","",'[2]B.Art NRW'!N159)</f>
        <v/>
      </c>
      <c r="P159" s="24" t="str">
        <f>IF('[2]B.Art NRW'!O159="...","",'[2]B.Art NRW'!O159)</f>
        <v/>
      </c>
      <c r="Q159" s="24" t="str">
        <f>IF('[2]B.Art NRW'!P159="...","",'[2]B.Art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80</v>
      </c>
      <c r="F160" s="24">
        <f>IF('[2]B.Art NRW'!E160="...","",'[2]B.Art NRW'!E160)</f>
        <v>25</v>
      </c>
      <c r="G160" s="24">
        <f>IF('[2]B.Art NRW'!F160="...","",'[2]B.Art NRW'!F160)</f>
        <v>21</v>
      </c>
      <c r="H160" s="24">
        <f>IF('[2]B.Art NRW'!G160="...","",'[2]B.Art NRW'!G160)</f>
        <v>10</v>
      </c>
      <c r="I160" s="24">
        <f>IF('[2]B.Art NRW'!H160="...","",'[2]B.Art NRW'!H160)</f>
        <v>24</v>
      </c>
      <c r="J160" s="24" t="str">
        <f>IF('[2]B.Art NRW'!I160="...","",'[2]B.Art NRW'!I160)</f>
        <v/>
      </c>
      <c r="K160" s="24" t="str">
        <f>IF('[2]B.Art NRW'!J160="...","",'[2]B.Art NRW'!J160)</f>
        <v/>
      </c>
      <c r="L160" s="24" t="str">
        <f>IF('[2]B.Art NRW'!K160="...","",'[2]B.Art NRW'!K160)</f>
        <v/>
      </c>
      <c r="M160" s="24" t="str">
        <f>IF('[2]B.Art NRW'!L160="...","",'[2]B.Art NRW'!L160)</f>
        <v/>
      </c>
      <c r="N160" s="24" t="str">
        <f>IF('[2]B.Art NRW'!M160="...","",'[2]B.Art NRW'!M160)</f>
        <v/>
      </c>
      <c r="O160" s="24" t="str">
        <f>IF('[2]B.Art NRW'!N160="...","",'[2]B.Art NRW'!N160)</f>
        <v/>
      </c>
      <c r="P160" s="24" t="str">
        <f>IF('[2]B.Art NRW'!O160="...","",'[2]B.Art NRW'!O160)</f>
        <v/>
      </c>
      <c r="Q160" s="24" t="str">
        <f>IF('[2]B.Art NRW'!P160="...","",'[2]B.Art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1.7615726062143295</v>
      </c>
      <c r="F161" s="24">
        <f>IF('[2]B.Art NRW'!E161="...","",'[2]B.Art NRW'!E161)</f>
        <v>4</v>
      </c>
      <c r="G161" s="24">
        <f>IF('[2]B.Art NRW'!F161="...","",'[2]B.Art NRW'!F161)</f>
        <v>-2.2999999999999998</v>
      </c>
      <c r="H161" s="24">
        <f>IF('[2]B.Art NRW'!G161="...","",'[2]B.Art NRW'!G161)</f>
        <v>0.6</v>
      </c>
      <c r="I161" s="24">
        <f>IF('[2]B.Art NRW'!H161="...","",'[2]B.Art NRW'!H161)</f>
        <v>4.5999999999999996</v>
      </c>
      <c r="J161" s="24" t="str">
        <f>IF('[2]B.Art NRW'!I161="...","",'[2]B.Art NRW'!I161)</f>
        <v/>
      </c>
      <c r="K161" s="24" t="str">
        <f>IF('[2]B.Art NRW'!J161="...","",'[2]B.Art NRW'!J161)</f>
        <v/>
      </c>
      <c r="L161" s="24" t="str">
        <f>IF('[2]B.Art NRW'!K161="...","",'[2]B.Art NRW'!K161)</f>
        <v/>
      </c>
      <c r="M161" s="24" t="str">
        <f>IF('[2]B.Art NRW'!L161="...","",'[2]B.Art NRW'!L161)</f>
        <v/>
      </c>
      <c r="N161" s="24" t="str">
        <f>IF('[2]B.Art NRW'!M161="...","",'[2]B.Art NRW'!M161)</f>
        <v/>
      </c>
      <c r="O161" s="24" t="str">
        <f>IF('[2]B.Art NRW'!N161="...","",'[2]B.Art NRW'!N161)</f>
        <v/>
      </c>
      <c r="P161" s="24" t="str">
        <f>IF('[2]B.Art NRW'!O161="...","",'[2]B.Art NRW'!O161)</f>
        <v/>
      </c>
      <c r="Q161" s="24" t="str">
        <f>IF('[2]B.Art NRW'!P161="...","",'[2]B.Art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-14.893617021276597</v>
      </c>
      <c r="F162" s="24">
        <f>IF('[2]B.Art NRW'!E162="...","",'[2]B.Art NRW'!E162)</f>
        <v>4.2</v>
      </c>
      <c r="G162" s="24">
        <f>IF('[2]B.Art NRW'!F162="...","",'[2]B.Art NRW'!F162)</f>
        <v>-27.6</v>
      </c>
      <c r="H162" s="24">
        <f>IF('[2]B.Art NRW'!G162="...","",'[2]B.Art NRW'!G162)</f>
        <v>-60</v>
      </c>
      <c r="I162" s="24">
        <f>IF('[2]B.Art NRW'!H162="...","",'[2]B.Art NRW'!H162)</f>
        <v>50</v>
      </c>
      <c r="J162" s="24" t="str">
        <f>IF('[2]B.Art NRW'!I162="...","",'[2]B.Art NRW'!I162)</f>
        <v/>
      </c>
      <c r="K162" s="24" t="str">
        <f>IF('[2]B.Art NRW'!J162="...","",'[2]B.Art NRW'!J162)</f>
        <v/>
      </c>
      <c r="L162" s="24" t="str">
        <f>IF('[2]B.Art NRW'!K162="...","",'[2]B.Art NRW'!K162)</f>
        <v/>
      </c>
      <c r="M162" s="24" t="str">
        <f>IF('[2]B.Art NRW'!L162="...","",'[2]B.Art NRW'!L162)</f>
        <v/>
      </c>
      <c r="N162" s="24" t="str">
        <f>IF('[2]B.Art NRW'!M162="...","",'[2]B.Art NRW'!M162)</f>
        <v/>
      </c>
      <c r="O162" s="24" t="str">
        <f>IF('[2]B.Art NRW'!N162="...","",'[2]B.Art NRW'!N162)</f>
        <v/>
      </c>
      <c r="P162" s="24" t="str">
        <f>IF('[2]B.Art NRW'!O162="...","",'[2]B.Art NRW'!O162)</f>
        <v/>
      </c>
      <c r="Q162" s="24" t="str">
        <f>IF('[2]B.Art NRW'!P162="...","",'[2]B.Art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2021567</v>
      </c>
      <c r="F163" s="24">
        <f>IF('[2]B.Art NRW'!E163="...","",'[2]B.Art NRW'!E163)</f>
        <v>480861</v>
      </c>
      <c r="G163" s="24">
        <f>IF('[2]B.Art NRW'!F163="...","",'[2]B.Art NRW'!F163)</f>
        <v>483581</v>
      </c>
      <c r="H163" s="24">
        <f>IF('[2]B.Art NRW'!G163="...","",'[2]B.Art NRW'!G163)</f>
        <v>538395</v>
      </c>
      <c r="I163" s="24">
        <f>IF('[2]B.Art NRW'!H163="...","",'[2]B.Art NRW'!H163)</f>
        <v>518730</v>
      </c>
      <c r="J163" s="24" t="str">
        <f>IF('[2]B.Art NRW'!I163="...","",'[2]B.Art NRW'!I163)</f>
        <v/>
      </c>
      <c r="K163" s="24" t="str">
        <f>IF('[2]B.Art NRW'!J163="...","",'[2]B.Art NRW'!J163)</f>
        <v/>
      </c>
      <c r="L163" s="24" t="str">
        <f>IF('[2]B.Art NRW'!K163="...","",'[2]B.Art NRW'!K163)</f>
        <v/>
      </c>
      <c r="M163" s="24" t="str">
        <f>IF('[2]B.Art NRW'!L163="...","",'[2]B.Art NRW'!L163)</f>
        <v/>
      </c>
      <c r="N163" s="24" t="str">
        <f>IF('[2]B.Art NRW'!M163="...","",'[2]B.Art NRW'!M163)</f>
        <v/>
      </c>
      <c r="O163" s="24" t="str">
        <f>IF('[2]B.Art NRW'!N163="...","",'[2]B.Art NRW'!N163)</f>
        <v/>
      </c>
      <c r="P163" s="24" t="str">
        <f>IF('[2]B.Art NRW'!O163="...","",'[2]B.Art NRW'!O163)</f>
        <v/>
      </c>
      <c r="Q163" s="24" t="str">
        <f>IF('[2]B.Art NRW'!P163="...","",'[2]B.Art NRW'!P163)</f>
        <v/>
      </c>
    </row>
    <row r="164" spans="1:17" ht="13.2" x14ac:dyDescent="0.25">
      <c r="D164" s="3" t="s">
        <v>26</v>
      </c>
      <c r="E164" s="8">
        <f>100*E163/'2024'!E163-100</f>
        <v>1.3150218911377038</v>
      </c>
      <c r="F164" s="24">
        <f>IF('[2]B.Art NRW'!E164="...","",'[2]B.Art NRW'!E164)</f>
        <v>2.1</v>
      </c>
      <c r="G164" s="24">
        <f>IF('[2]B.Art NRW'!F164="...","",'[2]B.Art NRW'!F164)</f>
        <v>-2.1</v>
      </c>
      <c r="H164" s="24">
        <f>IF('[2]B.Art NRW'!G164="...","",'[2]B.Art NRW'!G164)</f>
        <v>2.9</v>
      </c>
      <c r="I164" s="24">
        <f>IF('[2]B.Art NRW'!H164="...","",'[2]B.Art NRW'!H164)</f>
        <v>2.2000000000000002</v>
      </c>
      <c r="J164" s="24" t="str">
        <f>IF('[2]B.Art NRW'!I164="...","",'[2]B.Art NRW'!I164)</f>
        <v/>
      </c>
      <c r="K164" s="24" t="str">
        <f>IF('[2]B.Art NRW'!J164="...","",'[2]B.Art NRW'!J164)</f>
        <v/>
      </c>
      <c r="L164" s="24" t="str">
        <f>IF('[2]B.Art NRW'!K164="...","",'[2]B.Art NRW'!K164)</f>
        <v/>
      </c>
      <c r="M164" s="24" t="str">
        <f>IF('[2]B.Art NRW'!L164="...","",'[2]B.Art NRW'!L164)</f>
        <v/>
      </c>
      <c r="N164" s="24" t="str">
        <f>IF('[2]B.Art NRW'!M164="...","",'[2]B.Art NRW'!M164)</f>
        <v/>
      </c>
      <c r="O164" s="24" t="str">
        <f>IF('[2]B.Art NRW'!N164="...","",'[2]B.Art NRW'!N164)</f>
        <v/>
      </c>
      <c r="P164" s="24" t="str">
        <f>IF('[2]B.Art NRW'!O164="...","",'[2]B.Art NRW'!O164)</f>
        <v/>
      </c>
      <c r="Q164" s="24" t="str">
        <f>IF('[2]B.Art NRW'!P164="...","",'[2]B.Art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2018247</v>
      </c>
      <c r="F165" s="24">
        <f>IF('[2]B.Art NRW'!E165="...","",'[2]B.Art NRW'!E165)</f>
        <v>479918</v>
      </c>
      <c r="G165" s="24">
        <f>IF('[2]B.Art NRW'!F165="...","",'[2]B.Art NRW'!F165)</f>
        <v>482608</v>
      </c>
      <c r="H165" s="24">
        <f>IF('[2]B.Art NRW'!G165="...","",'[2]B.Art NRW'!G165)</f>
        <v>537630</v>
      </c>
      <c r="I165" s="24">
        <f>IF('[2]B.Art NRW'!H165="...","",'[2]B.Art NRW'!H165)</f>
        <v>518091</v>
      </c>
      <c r="J165" s="24" t="str">
        <f>IF('[2]B.Art NRW'!I165="...","",'[2]B.Art NRW'!I165)</f>
        <v/>
      </c>
      <c r="K165" s="24" t="str">
        <f>IF('[2]B.Art NRW'!J165="...","",'[2]B.Art NRW'!J165)</f>
        <v/>
      </c>
      <c r="L165" s="24" t="str">
        <f>IF('[2]B.Art NRW'!K165="...","",'[2]B.Art NRW'!K165)</f>
        <v/>
      </c>
      <c r="M165" s="24" t="str">
        <f>IF('[2]B.Art NRW'!L165="...","",'[2]B.Art NRW'!L165)</f>
        <v/>
      </c>
      <c r="N165" s="24" t="str">
        <f>IF('[2]B.Art NRW'!M165="...","",'[2]B.Art NRW'!M165)</f>
        <v/>
      </c>
      <c r="O165" s="24" t="str">
        <f>IF('[2]B.Art NRW'!N165="...","",'[2]B.Art NRW'!N165)</f>
        <v/>
      </c>
      <c r="P165" s="24" t="str">
        <f>IF('[2]B.Art NRW'!O165="...","",'[2]B.Art NRW'!O165)</f>
        <v/>
      </c>
      <c r="Q165" s="24" t="str">
        <f>IF('[2]B.Art NRW'!P165="...","",'[2]B.Art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3320</v>
      </c>
      <c r="F166" s="24">
        <f>IF('[2]B.Art NRW'!E166="...","",'[2]B.Art NRW'!E166)</f>
        <v>943</v>
      </c>
      <c r="G166" s="24">
        <f>IF('[2]B.Art NRW'!F166="...","",'[2]B.Art NRW'!F166)</f>
        <v>973</v>
      </c>
      <c r="H166" s="24">
        <f>IF('[2]B.Art NRW'!G166="...","",'[2]B.Art NRW'!G166)</f>
        <v>765</v>
      </c>
      <c r="I166" s="24">
        <f>IF('[2]B.Art NRW'!H166="...","",'[2]B.Art NRW'!H166)</f>
        <v>639</v>
      </c>
      <c r="J166" s="24" t="str">
        <f>IF('[2]B.Art NRW'!I166="...","",'[2]B.Art NRW'!I166)</f>
        <v/>
      </c>
      <c r="K166" s="24" t="str">
        <f>IF('[2]B.Art NRW'!J166="...","",'[2]B.Art NRW'!J166)</f>
        <v/>
      </c>
      <c r="L166" s="24" t="str">
        <f>IF('[2]B.Art NRW'!K166="...","",'[2]B.Art NRW'!K166)</f>
        <v/>
      </c>
      <c r="M166" s="24" t="str">
        <f>IF('[2]B.Art NRW'!L166="...","",'[2]B.Art NRW'!L166)</f>
        <v/>
      </c>
      <c r="N166" s="24" t="str">
        <f>IF('[2]B.Art NRW'!M166="...","",'[2]B.Art NRW'!M166)</f>
        <v/>
      </c>
      <c r="O166" s="24" t="str">
        <f>IF('[2]B.Art NRW'!N166="...","",'[2]B.Art NRW'!N166)</f>
        <v/>
      </c>
      <c r="P166" s="24" t="str">
        <f>IF('[2]B.Art NRW'!O166="...","",'[2]B.Art NRW'!O166)</f>
        <v/>
      </c>
      <c r="Q166" s="24" t="str">
        <f>IF('[2]B.Art NRW'!P166="...","",'[2]B.Art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1.3833771703333753</v>
      </c>
      <c r="F167" s="24">
        <f>IF('[2]B.Art NRW'!E167="...","",'[2]B.Art NRW'!E167)</f>
        <v>2.2000000000000002</v>
      </c>
      <c r="G167" s="24">
        <f>IF('[2]B.Art NRW'!F167="...","",'[2]B.Art NRW'!F167)</f>
        <v>-2</v>
      </c>
      <c r="H167" s="24">
        <f>IF('[2]B.Art NRW'!G167="...","",'[2]B.Art NRW'!G167)</f>
        <v>3</v>
      </c>
      <c r="I167" s="24">
        <f>IF('[2]B.Art NRW'!H167="...","",'[2]B.Art NRW'!H167)</f>
        <v>2.2999999999999998</v>
      </c>
      <c r="J167" s="24" t="str">
        <f>IF('[2]B.Art NRW'!I167="...","",'[2]B.Art NRW'!I167)</f>
        <v/>
      </c>
      <c r="K167" s="24" t="str">
        <f>IF('[2]B.Art NRW'!J167="...","",'[2]B.Art NRW'!J167)</f>
        <v/>
      </c>
      <c r="L167" s="24" t="str">
        <f>IF('[2]B.Art NRW'!K167="...","",'[2]B.Art NRW'!K167)</f>
        <v/>
      </c>
      <c r="M167" s="24" t="str">
        <f>IF('[2]B.Art NRW'!L167="...","",'[2]B.Art NRW'!L167)</f>
        <v/>
      </c>
      <c r="N167" s="24" t="str">
        <f>IF('[2]B.Art NRW'!M167="...","",'[2]B.Art NRW'!M167)</f>
        <v/>
      </c>
      <c r="O167" s="24" t="str">
        <f>IF('[2]B.Art NRW'!N167="...","",'[2]B.Art NRW'!N167)</f>
        <v/>
      </c>
      <c r="P167" s="24" t="str">
        <f>IF('[2]B.Art NRW'!O167="...","",'[2]B.Art NRW'!O167)</f>
        <v/>
      </c>
      <c r="Q167" s="24" t="str">
        <f>IF('[2]B.Art NRW'!P167="...","",'[2]B.Art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-28.138528138528144</v>
      </c>
      <c r="F168" s="24">
        <f>IF('[2]B.Art NRW'!E168="...","",'[2]B.Art NRW'!E168)</f>
        <v>-17.600000000000001</v>
      </c>
      <c r="G168" s="24">
        <f>IF('[2]B.Art NRW'!F168="...","",'[2]B.Art NRW'!F168)</f>
        <v>-19.3</v>
      </c>
      <c r="H168" s="24">
        <f>IF('[2]B.Art NRW'!G168="...","",'[2]B.Art NRW'!G168)</f>
        <v>-41.2</v>
      </c>
      <c r="I168" s="24">
        <f>IF('[2]B.Art NRW'!H168="...","",'[2]B.Art NRW'!H168)</f>
        <v>-34</v>
      </c>
      <c r="J168" s="24" t="str">
        <f>IF('[2]B.Art NRW'!I168="...","",'[2]B.Art NRW'!I168)</f>
        <v/>
      </c>
      <c r="K168" s="24" t="str">
        <f>IF('[2]B.Art NRW'!J168="...","",'[2]B.Art NRW'!J168)</f>
        <v/>
      </c>
      <c r="L168" s="24" t="str">
        <f>IF('[2]B.Art NRW'!K168="...","",'[2]B.Art NRW'!K168)</f>
        <v/>
      </c>
      <c r="M168" s="24" t="str">
        <f>IF('[2]B.Art NRW'!L168="...","",'[2]B.Art NRW'!L168)</f>
        <v/>
      </c>
      <c r="N168" s="24" t="str">
        <f>IF('[2]B.Art NRW'!M168="...","",'[2]B.Art NRW'!M168)</f>
        <v/>
      </c>
      <c r="O168" s="24" t="str">
        <f>IF('[2]B.Art NRW'!N168="...","",'[2]B.Art NRW'!N168)</f>
        <v/>
      </c>
      <c r="P168" s="24" t="str">
        <f>IF('[2]B.Art NRW'!O168="...","",'[2]B.Art NRW'!O168)</f>
        <v/>
      </c>
      <c r="Q168" s="24" t="str">
        <f>IF('[2]B.Art NRW'!P168="...","",'[2]B.Art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25.169225214457352</v>
      </c>
      <c r="F169" s="24">
        <f>IF('[2]B.Art NRW'!E169="...","",'[2]B.Art NRW'!E169)</f>
        <v>23.3</v>
      </c>
      <c r="G169" s="24">
        <f>IF('[2]B.Art NRW'!F169="...","",'[2]B.Art NRW'!F169)</f>
        <v>25.7</v>
      </c>
      <c r="H169" s="24">
        <f>IF('[2]B.Art NRW'!G169="...","",'[2]B.Art NRW'!G169)</f>
        <v>27.1</v>
      </c>
      <c r="I169" s="24">
        <f>IF('[2]B.Art NRW'!H169="...","",'[2]B.Art NRW'!H169)</f>
        <v>24.8</v>
      </c>
      <c r="J169" s="24" t="str">
        <f>IF('[2]B.Art NRW'!I169="...","",'[2]B.Art NRW'!I169)</f>
        <v/>
      </c>
      <c r="K169" s="24" t="str">
        <f>IF('[2]B.Art NRW'!J169="...","",'[2]B.Art NRW'!J169)</f>
        <v/>
      </c>
      <c r="L169" s="24" t="str">
        <f>IF('[2]B.Art NRW'!K169="...","",'[2]B.Art NRW'!K169)</f>
        <v/>
      </c>
      <c r="M169" s="24" t="str">
        <f>IF('[2]B.Art NRW'!L169="...","",'[2]B.Art NRW'!L169)</f>
        <v/>
      </c>
      <c r="N169" s="24" t="str">
        <f>IF('[2]B.Art NRW'!M169="...","",'[2]B.Art NRW'!M169)</f>
        <v/>
      </c>
      <c r="O169" s="24" t="str">
        <f>IF('[2]B.Art NRW'!N169="...","",'[2]B.Art NRW'!N169)</f>
        <v/>
      </c>
      <c r="P169" s="24" t="str">
        <f>IF('[2]B.Art NRW'!O169="...","",'[2]B.Art NRW'!O169)</f>
        <v/>
      </c>
      <c r="Q169" s="24" t="str">
        <f>IF('[2]B.Art NRW'!P169="...","",'[2]B.Art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IF('[2]B.Art NRW'!E170="...","",'[2]B.Art NRW'!E170)</f>
        <v>81.599999999999994</v>
      </c>
      <c r="G170" s="24">
        <f>IF('[2]B.Art NRW'!F170="...","",'[2]B.Art NRW'!F170)</f>
        <v>90.5</v>
      </c>
      <c r="H170" s="24">
        <f>IF('[2]B.Art NRW'!G170="...","",'[2]B.Art NRW'!G170)</f>
        <v>91.5</v>
      </c>
      <c r="I170" s="24">
        <f>IF('[2]B.Art NRW'!H170="...","",'[2]B.Art NRW'!H170)</f>
        <v>91</v>
      </c>
      <c r="J170" s="24" t="str">
        <f>IF('[2]B.Art NRW'!I170="...","",'[2]B.Art NRW'!I170)</f>
        <v/>
      </c>
      <c r="K170" s="24" t="str">
        <f>IF('[2]B.Art NRW'!J170="...","",'[2]B.Art NRW'!J170)</f>
        <v/>
      </c>
      <c r="L170" s="24" t="str">
        <f>IF('[2]B.Art NRW'!K170="...","",'[2]B.Art NRW'!K170)</f>
        <v/>
      </c>
      <c r="M170" s="24" t="str">
        <f>IF('[2]B.Art NRW'!L170="...","",'[2]B.Art NRW'!L170)</f>
        <v/>
      </c>
      <c r="N170" s="24" t="str">
        <f>IF('[2]B.Art NRW'!M170="...","",'[2]B.Art NRW'!M170)</f>
        <v/>
      </c>
      <c r="O170" s="24" t="str">
        <f>IF('[2]B.Art NRW'!N170="...","",'[2]B.Art NRW'!N170)</f>
        <v/>
      </c>
      <c r="P170" s="24" t="str">
        <f>IF('[2]B.Art NRW'!O170="...","",'[2]B.Art NRW'!O170)</f>
        <v/>
      </c>
      <c r="Q170" s="24" t="str">
        <f>IF('[2]B.Art NRW'!P170="...","",'[2]B.Art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IF('[2]B.Art NRW'!E171="...","",'[2]B.Art NRW'!E171)</f>
        <v>319</v>
      </c>
      <c r="G171" s="24">
        <f>IF('[2]B.Art NRW'!F171="...","",'[2]B.Art NRW'!F171)</f>
        <v>319</v>
      </c>
      <c r="H171" s="24">
        <f>IF('[2]B.Art NRW'!G171="...","",'[2]B.Art NRW'!G171)</f>
        <v>323</v>
      </c>
      <c r="I171" s="24">
        <f>IF('[2]B.Art NRW'!H171="...","",'[2]B.Art NRW'!H171)</f>
        <v>324</v>
      </c>
      <c r="J171" s="24" t="str">
        <f>IF('[2]B.Art NRW'!I171="...","",'[2]B.Art NRW'!I171)</f>
        <v/>
      </c>
      <c r="K171" s="24" t="str">
        <f>IF('[2]B.Art NRW'!J171="...","",'[2]B.Art NRW'!J171)</f>
        <v/>
      </c>
      <c r="L171" s="24" t="str">
        <f>IF('[2]B.Art NRW'!K171="...","",'[2]B.Art NRW'!K171)</f>
        <v/>
      </c>
      <c r="M171" s="24" t="str">
        <f>IF('[2]B.Art NRW'!L171="...","",'[2]B.Art NRW'!L171)</f>
        <v/>
      </c>
      <c r="N171" s="24" t="str">
        <f>IF('[2]B.Art NRW'!M171="...","",'[2]B.Art NRW'!M171)</f>
        <v/>
      </c>
      <c r="O171" s="24" t="str">
        <f>IF('[2]B.Art NRW'!N171="...","",'[2]B.Art NRW'!N171)</f>
        <v/>
      </c>
      <c r="P171" s="24" t="str">
        <f>IF('[2]B.Art NRW'!O171="...","",'[2]B.Art NRW'!O171)</f>
        <v/>
      </c>
      <c r="Q171" s="24" t="str">
        <f>IF('[2]B.Art NRW'!P171="...","",'[2]B.Art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IF('[2]B.Art NRW'!E172="...","",'[2]B.Art NRW'!E172)</f>
        <v>230</v>
      </c>
      <c r="G172" s="24">
        <f>IF('[2]B.Art NRW'!F172="...","",'[2]B.Art NRW'!F172)</f>
        <v>235</v>
      </c>
      <c r="H172" s="24">
        <f>IF('[2]B.Art NRW'!G172="...","",'[2]B.Art NRW'!G172)</f>
        <v>253</v>
      </c>
      <c r="I172" s="24">
        <f>IF('[2]B.Art NRW'!H172="...","",'[2]B.Art NRW'!H172)</f>
        <v>305</v>
      </c>
      <c r="J172" s="24" t="str">
        <f>IF('[2]B.Art NRW'!I172="...","",'[2]B.Art NRW'!I172)</f>
        <v/>
      </c>
      <c r="K172" s="24" t="str">
        <f>IF('[2]B.Art NRW'!J172="...","",'[2]B.Art NRW'!J172)</f>
        <v/>
      </c>
      <c r="L172" s="24" t="str">
        <f>IF('[2]B.Art NRW'!K172="...","",'[2]B.Art NRW'!K172)</f>
        <v/>
      </c>
      <c r="M172" s="24" t="str">
        <f>IF('[2]B.Art NRW'!L172="...","",'[2]B.Art NRW'!L172)</f>
        <v/>
      </c>
      <c r="N172" s="24" t="str">
        <f>IF('[2]B.Art NRW'!M172="...","",'[2]B.Art NRW'!M172)</f>
        <v/>
      </c>
      <c r="O172" s="24" t="str">
        <f>IF('[2]B.Art NRW'!N172="...","",'[2]B.Art NRW'!N172)</f>
        <v/>
      </c>
      <c r="P172" s="24" t="str">
        <f>IF('[2]B.Art NRW'!O172="...","",'[2]B.Art NRW'!O172)</f>
        <v/>
      </c>
      <c r="Q172" s="24" t="str">
        <f>IF('[2]B.Art NRW'!P172="...","",'[2]B.Art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IF('[2]B.Art NRW'!E173="...","",'[2]B.Art NRW'!E173)</f>
        <v>-</v>
      </c>
      <c r="G173" s="24" t="str">
        <f>IF('[2]B.Art NRW'!F173="...","",'[2]B.Art NRW'!F173)</f>
        <v>-</v>
      </c>
      <c r="H173" s="24" t="str">
        <f>IF('[2]B.Art NRW'!G173="...","",'[2]B.Art NRW'!G173)</f>
        <v>-</v>
      </c>
      <c r="I173" s="24" t="str">
        <f>IF('[2]B.Art NRW'!H173="...","",'[2]B.Art NRW'!H173)</f>
        <v>-</v>
      </c>
      <c r="J173" s="24" t="str">
        <f>IF('[2]B.Art NRW'!I173="...","",'[2]B.Art NRW'!I173)</f>
        <v/>
      </c>
      <c r="K173" s="24" t="str">
        <f>IF('[2]B.Art NRW'!J173="...","",'[2]B.Art NRW'!J173)</f>
        <v/>
      </c>
      <c r="L173" s="24" t="str">
        <f>IF('[2]B.Art NRW'!K173="...","",'[2]B.Art NRW'!K173)</f>
        <v/>
      </c>
      <c r="M173" s="24" t="str">
        <f>IF('[2]B.Art NRW'!L173="...","",'[2]B.Art NRW'!L173)</f>
        <v/>
      </c>
      <c r="N173" s="24" t="str">
        <f>IF('[2]B.Art NRW'!M173="...","",'[2]B.Art NRW'!M173)</f>
        <v/>
      </c>
      <c r="O173" s="24" t="str">
        <f>IF('[2]B.Art NRW'!N173="...","",'[2]B.Art NRW'!N173)</f>
        <v/>
      </c>
      <c r="P173" s="24" t="str">
        <f>IF('[2]B.Art NRW'!O173="...","",'[2]B.Art NRW'!O173)</f>
        <v/>
      </c>
      <c r="Q173" s="24" t="str">
        <f>IF('[2]B.Art NRW'!P173="...","",'[2]B.Art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IF('[2]B.Art NRW'!E174="...","",'[2]B.Art NRW'!E174)</f>
        <v>-</v>
      </c>
      <c r="G174" s="24" t="str">
        <f>IF('[2]B.Art NRW'!F174="...","",'[2]B.Art NRW'!F174)</f>
        <v>-</v>
      </c>
      <c r="H174" s="24" t="str">
        <f>IF('[2]B.Art NRW'!G174="...","",'[2]B.Art NRW'!G174)</f>
        <v>-</v>
      </c>
      <c r="I174" s="24" t="str">
        <f>IF('[2]B.Art NRW'!H174="...","",'[2]B.Art NRW'!H174)</f>
        <v>-</v>
      </c>
      <c r="J174" s="24" t="str">
        <f>IF('[2]B.Art NRW'!I174="...","",'[2]B.Art NRW'!I174)</f>
        <v/>
      </c>
      <c r="K174" s="24" t="str">
        <f>IF('[2]B.Art NRW'!J174="...","",'[2]B.Art NRW'!J174)</f>
        <v/>
      </c>
      <c r="L174" s="24" t="str">
        <f>IF('[2]B.Art NRW'!K174="...","",'[2]B.Art NRW'!K174)</f>
        <v/>
      </c>
      <c r="M174" s="24" t="str">
        <f>IF('[2]B.Art NRW'!L174="...","",'[2]B.Art NRW'!L174)</f>
        <v/>
      </c>
      <c r="N174" s="24" t="str">
        <f>IF('[2]B.Art NRW'!M174="...","",'[2]B.Art NRW'!M174)</f>
        <v/>
      </c>
      <c r="O174" s="24" t="str">
        <f>IF('[2]B.Art NRW'!N174="...","",'[2]B.Art NRW'!N174)</f>
        <v/>
      </c>
      <c r="P174" s="24" t="str">
        <f>IF('[2]B.Art NRW'!O174="...","",'[2]B.Art NRW'!O174)</f>
        <v/>
      </c>
      <c r="Q174" s="24" t="str">
        <f>IF('[2]B.Art NRW'!P174="...","",'[2]B.Art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191363</v>
      </c>
      <c r="F175" s="24">
        <f>IF('[2]B.Art NRW'!E175="...","",'[2]B.Art NRW'!E175)</f>
        <v>16348</v>
      </c>
      <c r="G175" s="24">
        <f>IF('[2]B.Art NRW'!F175="...","",'[2]B.Art NRW'!F175)</f>
        <v>20468</v>
      </c>
      <c r="H175" s="24">
        <f>IF('[2]B.Art NRW'!G175="...","",'[2]B.Art NRW'!G175)</f>
        <v>49040</v>
      </c>
      <c r="I175" s="24">
        <f>IF('[2]B.Art NRW'!H175="...","",'[2]B.Art NRW'!H175)</f>
        <v>105507</v>
      </c>
      <c r="J175" s="24" t="str">
        <f>IF('[2]B.Art NRW'!I175="...","",'[2]B.Art NRW'!I175)</f>
        <v/>
      </c>
      <c r="K175" s="24" t="str">
        <f>IF('[2]B.Art NRW'!J175="...","",'[2]B.Art NRW'!J175)</f>
        <v/>
      </c>
      <c r="L175" s="24" t="str">
        <f>IF('[2]B.Art NRW'!K175="...","",'[2]B.Art NRW'!K175)</f>
        <v/>
      </c>
      <c r="M175" s="24" t="str">
        <f>IF('[2]B.Art NRW'!L175="...","",'[2]B.Art NRW'!L175)</f>
        <v/>
      </c>
      <c r="N175" s="24" t="str">
        <f>IF('[2]B.Art NRW'!M175="...","",'[2]B.Art NRW'!M175)</f>
        <v/>
      </c>
      <c r="O175" s="24" t="str">
        <f>IF('[2]B.Art NRW'!N175="...","",'[2]B.Art NRW'!N175)</f>
        <v/>
      </c>
      <c r="P175" s="24" t="str">
        <f>IF('[2]B.Art NRW'!O175="...","",'[2]B.Art NRW'!O175)</f>
        <v/>
      </c>
      <c r="Q175" s="24" t="str">
        <f>IF('[2]B.Art NRW'!P175="...","",'[2]B.Art NRW'!P175)</f>
        <v/>
      </c>
    </row>
    <row r="176" spans="1:17" ht="13.2" x14ac:dyDescent="0.25">
      <c r="D176" s="3" t="s">
        <v>26</v>
      </c>
      <c r="E176" s="8">
        <f>100*E175/'2024'!E175-100</f>
        <v>25.516856880493251</v>
      </c>
      <c r="F176" s="24">
        <f>IF('[2]B.Art NRW'!E176="...","",'[2]B.Art NRW'!E176)</f>
        <v>14.2</v>
      </c>
      <c r="G176" s="24">
        <f>IF('[2]B.Art NRW'!F176="...","",'[2]B.Art NRW'!F176)</f>
        <v>8.6999999999999993</v>
      </c>
      <c r="H176" s="24">
        <f>IF('[2]B.Art NRW'!G176="...","",'[2]B.Art NRW'!G176)</f>
        <v>0.6</v>
      </c>
      <c r="I176" s="24">
        <f>IF('[2]B.Art NRW'!H176="...","",'[2]B.Art NRW'!H176)</f>
        <v>49.6</v>
      </c>
      <c r="J176" s="24" t="str">
        <f>IF('[2]B.Art NRW'!I176="...","",'[2]B.Art NRW'!I176)</f>
        <v/>
      </c>
      <c r="K176" s="24" t="str">
        <f>IF('[2]B.Art NRW'!J176="...","",'[2]B.Art NRW'!J176)</f>
        <v/>
      </c>
      <c r="L176" s="24" t="str">
        <f>IF('[2]B.Art NRW'!K176="...","",'[2]B.Art NRW'!K176)</f>
        <v/>
      </c>
      <c r="M176" s="24" t="str">
        <f>IF('[2]B.Art NRW'!L176="...","",'[2]B.Art NRW'!L176)</f>
        <v/>
      </c>
      <c r="N176" s="24" t="str">
        <f>IF('[2]B.Art NRW'!M176="...","",'[2]B.Art NRW'!M176)</f>
        <v/>
      </c>
      <c r="O176" s="24" t="str">
        <f>IF('[2]B.Art NRW'!N176="...","",'[2]B.Art NRW'!N176)</f>
        <v/>
      </c>
      <c r="P176" s="24" t="str">
        <f>IF('[2]B.Art NRW'!O176="...","",'[2]B.Art NRW'!O176)</f>
        <v/>
      </c>
      <c r="Q176" s="24" t="str">
        <f>IF('[2]B.Art NRW'!P176="...","",'[2]B.Art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172134</v>
      </c>
      <c r="F177" s="24">
        <f>IF('[2]B.Art NRW'!E177="...","",'[2]B.Art NRW'!E177)</f>
        <v>14423</v>
      </c>
      <c r="G177" s="24">
        <f>IF('[2]B.Art NRW'!F177="...","",'[2]B.Art NRW'!F177)</f>
        <v>18468</v>
      </c>
      <c r="H177" s="24">
        <f>IF('[2]B.Art NRW'!G177="...","",'[2]B.Art NRW'!G177)</f>
        <v>44900</v>
      </c>
      <c r="I177" s="24">
        <f>IF('[2]B.Art NRW'!H177="...","",'[2]B.Art NRW'!H177)</f>
        <v>94343</v>
      </c>
      <c r="J177" s="24" t="str">
        <f>IF('[2]B.Art NRW'!I177="...","",'[2]B.Art NRW'!I177)</f>
        <v/>
      </c>
      <c r="K177" s="24" t="str">
        <f>IF('[2]B.Art NRW'!J177="...","",'[2]B.Art NRW'!J177)</f>
        <v/>
      </c>
      <c r="L177" s="24" t="str">
        <f>IF('[2]B.Art NRW'!K177="...","",'[2]B.Art NRW'!K177)</f>
        <v/>
      </c>
      <c r="M177" s="24" t="str">
        <f>IF('[2]B.Art NRW'!L177="...","",'[2]B.Art NRW'!L177)</f>
        <v/>
      </c>
      <c r="N177" s="24" t="str">
        <f>IF('[2]B.Art NRW'!M177="...","",'[2]B.Art NRW'!M177)</f>
        <v/>
      </c>
      <c r="O177" s="24" t="str">
        <f>IF('[2]B.Art NRW'!N177="...","",'[2]B.Art NRW'!N177)</f>
        <v/>
      </c>
      <c r="P177" s="24" t="str">
        <f>IF('[2]B.Art NRW'!O177="...","",'[2]B.Art NRW'!O177)</f>
        <v/>
      </c>
      <c r="Q177" s="24" t="str">
        <f>IF('[2]B.Art NRW'!P177="...","",'[2]B.Art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19229</v>
      </c>
      <c r="F178" s="24">
        <f>IF('[2]B.Art NRW'!E178="...","",'[2]B.Art NRW'!E178)</f>
        <v>1925</v>
      </c>
      <c r="G178" s="24">
        <f>IF('[2]B.Art NRW'!F178="...","",'[2]B.Art NRW'!F178)</f>
        <v>2000</v>
      </c>
      <c r="H178" s="24">
        <f>IF('[2]B.Art NRW'!G178="...","",'[2]B.Art NRW'!G178)</f>
        <v>4140</v>
      </c>
      <c r="I178" s="24">
        <f>IF('[2]B.Art NRW'!H178="...","",'[2]B.Art NRW'!H178)</f>
        <v>11164</v>
      </c>
      <c r="J178" s="24" t="str">
        <f>IF('[2]B.Art NRW'!I178="...","",'[2]B.Art NRW'!I178)</f>
        <v/>
      </c>
      <c r="K178" s="24" t="str">
        <f>IF('[2]B.Art NRW'!J178="...","",'[2]B.Art NRW'!J178)</f>
        <v/>
      </c>
      <c r="L178" s="24" t="str">
        <f>IF('[2]B.Art NRW'!K178="...","",'[2]B.Art NRW'!K178)</f>
        <v/>
      </c>
      <c r="M178" s="24" t="str">
        <f>IF('[2]B.Art NRW'!L178="...","",'[2]B.Art NRW'!L178)</f>
        <v/>
      </c>
      <c r="N178" s="24" t="str">
        <f>IF('[2]B.Art NRW'!M178="...","",'[2]B.Art NRW'!M178)</f>
        <v/>
      </c>
      <c r="O178" s="24" t="str">
        <f>IF('[2]B.Art NRW'!N178="...","",'[2]B.Art NRW'!N178)</f>
        <v/>
      </c>
      <c r="P178" s="24" t="str">
        <f>IF('[2]B.Art NRW'!O178="...","",'[2]B.Art NRW'!O178)</f>
        <v/>
      </c>
      <c r="Q178" s="24" t="str">
        <f>IF('[2]B.Art NRW'!P178="...","",'[2]B.Art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27.006168284980674</v>
      </c>
      <c r="F179" s="24">
        <f>IF('[2]B.Art NRW'!E179="...","",'[2]B.Art NRW'!E179)</f>
        <v>13.9</v>
      </c>
      <c r="G179" s="24">
        <f>IF('[2]B.Art NRW'!F179="...","",'[2]B.Art NRW'!F179)</f>
        <v>11</v>
      </c>
      <c r="H179" s="24">
        <f>IF('[2]B.Art NRW'!G179="...","",'[2]B.Art NRW'!G179)</f>
        <v>0.8</v>
      </c>
      <c r="I179" s="24">
        <f>IF('[2]B.Art NRW'!H179="...","",'[2]B.Art NRW'!H179)</f>
        <v>53</v>
      </c>
      <c r="J179" s="24" t="str">
        <f>IF('[2]B.Art NRW'!I179="...","",'[2]B.Art NRW'!I179)</f>
        <v/>
      </c>
      <c r="K179" s="24" t="str">
        <f>IF('[2]B.Art NRW'!J179="...","",'[2]B.Art NRW'!J179)</f>
        <v/>
      </c>
      <c r="L179" s="24" t="str">
        <f>IF('[2]B.Art NRW'!K179="...","",'[2]B.Art NRW'!K179)</f>
        <v/>
      </c>
      <c r="M179" s="24" t="str">
        <f>IF('[2]B.Art NRW'!L179="...","",'[2]B.Art NRW'!L179)</f>
        <v/>
      </c>
      <c r="N179" s="24" t="str">
        <f>IF('[2]B.Art NRW'!M179="...","",'[2]B.Art NRW'!M179)</f>
        <v/>
      </c>
      <c r="O179" s="24" t="str">
        <f>IF('[2]B.Art NRW'!N179="...","",'[2]B.Art NRW'!N179)</f>
        <v/>
      </c>
      <c r="P179" s="24" t="str">
        <f>IF('[2]B.Art NRW'!O179="...","",'[2]B.Art NRW'!O179)</f>
        <v/>
      </c>
      <c r="Q179" s="24" t="str">
        <f>IF('[2]B.Art NRW'!P179="...","",'[2]B.Art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13.592863894139882</v>
      </c>
      <c r="F180" s="24">
        <f>IF('[2]B.Art NRW'!E180="...","",'[2]B.Art NRW'!E180)</f>
        <v>17.2</v>
      </c>
      <c r="G180" s="24">
        <f>IF('[2]B.Art NRW'!F180="...","",'[2]B.Art NRW'!F180)</f>
        <v>-9.1999999999999993</v>
      </c>
      <c r="H180" s="24">
        <f>IF('[2]B.Art NRW'!G180="...","",'[2]B.Art NRW'!G180)</f>
        <v>-1.6</v>
      </c>
      <c r="I180" s="24">
        <f>IF('[2]B.Art NRW'!H180="...","",'[2]B.Art NRW'!H180)</f>
        <v>25.8</v>
      </c>
      <c r="J180" s="24" t="str">
        <f>IF('[2]B.Art NRW'!I180="...","",'[2]B.Art NRW'!I180)</f>
        <v/>
      </c>
      <c r="K180" s="24" t="str">
        <f>IF('[2]B.Art NRW'!J180="...","",'[2]B.Art NRW'!J180)</f>
        <v/>
      </c>
      <c r="L180" s="24" t="str">
        <f>IF('[2]B.Art NRW'!K180="...","",'[2]B.Art NRW'!K180)</f>
        <v/>
      </c>
      <c r="M180" s="24" t="str">
        <f>IF('[2]B.Art NRW'!L180="...","",'[2]B.Art NRW'!L180)</f>
        <v/>
      </c>
      <c r="N180" s="24" t="str">
        <f>IF('[2]B.Art NRW'!M180="...","",'[2]B.Art NRW'!M180)</f>
        <v/>
      </c>
      <c r="O180" s="24" t="str">
        <f>IF('[2]B.Art NRW'!N180="...","",'[2]B.Art NRW'!N180)</f>
        <v/>
      </c>
      <c r="P180" s="24" t="str">
        <f>IF('[2]B.Art NRW'!O180="...","",'[2]B.Art NRW'!O180)</f>
        <v/>
      </c>
      <c r="Q180" s="24" t="str">
        <f>IF('[2]B.Art NRW'!P180="...","",'[2]B.Art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469543</v>
      </c>
      <c r="F181" s="24">
        <f>IF('[2]B.Art NRW'!E181="...","",'[2]B.Art NRW'!E181)</f>
        <v>39751</v>
      </c>
      <c r="G181" s="24">
        <f>IF('[2]B.Art NRW'!F181="...","",'[2]B.Art NRW'!F181)</f>
        <v>45278</v>
      </c>
      <c r="H181" s="24">
        <f>IF('[2]B.Art NRW'!G181="...","",'[2]B.Art NRW'!G181)</f>
        <v>120006</v>
      </c>
      <c r="I181" s="24">
        <f>IF('[2]B.Art NRW'!H181="...","",'[2]B.Art NRW'!H181)</f>
        <v>264508</v>
      </c>
      <c r="J181" s="24" t="str">
        <f>IF('[2]B.Art NRW'!I181="...","",'[2]B.Art NRW'!I181)</f>
        <v/>
      </c>
      <c r="K181" s="24" t="str">
        <f>IF('[2]B.Art NRW'!J181="...","",'[2]B.Art NRW'!J181)</f>
        <v/>
      </c>
      <c r="L181" s="24" t="str">
        <f>IF('[2]B.Art NRW'!K181="...","",'[2]B.Art NRW'!K181)</f>
        <v/>
      </c>
      <c r="M181" s="24" t="str">
        <f>IF('[2]B.Art NRW'!L181="...","",'[2]B.Art NRW'!L181)</f>
        <v/>
      </c>
      <c r="N181" s="24" t="str">
        <f>IF('[2]B.Art NRW'!M181="...","",'[2]B.Art NRW'!M181)</f>
        <v/>
      </c>
      <c r="O181" s="24" t="str">
        <f>IF('[2]B.Art NRW'!N181="...","",'[2]B.Art NRW'!N181)</f>
        <v/>
      </c>
      <c r="P181" s="24" t="str">
        <f>IF('[2]B.Art NRW'!O181="...","",'[2]B.Art NRW'!O181)</f>
        <v/>
      </c>
      <c r="Q181" s="24" t="str">
        <f>IF('[2]B.Art NRW'!P181="...","",'[2]B.Art NRW'!P181)</f>
        <v/>
      </c>
    </row>
    <row r="182" spans="1:17" ht="13.2" x14ac:dyDescent="0.25">
      <c r="D182" s="3" t="s">
        <v>26</v>
      </c>
      <c r="E182" s="8">
        <f>100*E181/'2024'!E181-100</f>
        <v>21.745770402540998</v>
      </c>
      <c r="F182" s="24">
        <f>IF('[2]B.Art NRW'!E182="...","",'[2]B.Art NRW'!E182)</f>
        <v>4.2</v>
      </c>
      <c r="G182" s="24">
        <f>IF('[2]B.Art NRW'!F182="...","",'[2]B.Art NRW'!F182)</f>
        <v>2.2999999999999998</v>
      </c>
      <c r="H182" s="24">
        <f>IF('[2]B.Art NRW'!G182="...","",'[2]B.Art NRW'!G182)</f>
        <v>-8.6999999999999993</v>
      </c>
      <c r="I182" s="24">
        <f>IF('[2]B.Art NRW'!H182="...","",'[2]B.Art NRW'!H182)</f>
        <v>53.9</v>
      </c>
      <c r="J182" s="24" t="str">
        <f>IF('[2]B.Art NRW'!I182="...","",'[2]B.Art NRW'!I182)</f>
        <v/>
      </c>
      <c r="K182" s="24" t="str">
        <f>IF('[2]B.Art NRW'!J182="...","",'[2]B.Art NRW'!J182)</f>
        <v/>
      </c>
      <c r="L182" s="24" t="str">
        <f>IF('[2]B.Art NRW'!K182="...","",'[2]B.Art NRW'!K182)</f>
        <v/>
      </c>
      <c r="M182" s="24" t="str">
        <f>IF('[2]B.Art NRW'!L182="...","",'[2]B.Art NRW'!L182)</f>
        <v/>
      </c>
      <c r="N182" s="24" t="str">
        <f>IF('[2]B.Art NRW'!M182="...","",'[2]B.Art NRW'!M182)</f>
        <v/>
      </c>
      <c r="O182" s="24" t="str">
        <f>IF('[2]B.Art NRW'!N182="...","",'[2]B.Art NRW'!N182)</f>
        <v/>
      </c>
      <c r="P182" s="24" t="str">
        <f>IF('[2]B.Art NRW'!O182="...","",'[2]B.Art NRW'!O182)</f>
        <v/>
      </c>
      <c r="Q182" s="24" t="str">
        <f>IF('[2]B.Art NRW'!P182="...","",'[2]B.Art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428818</v>
      </c>
      <c r="F183" s="24">
        <f>IF('[2]B.Art NRW'!E183="...","",'[2]B.Art NRW'!E183)</f>
        <v>35544</v>
      </c>
      <c r="G183" s="24">
        <f>IF('[2]B.Art NRW'!F183="...","",'[2]B.Art NRW'!F183)</f>
        <v>40900</v>
      </c>
      <c r="H183" s="24">
        <f>IF('[2]B.Art NRW'!G183="...","",'[2]B.Art NRW'!G183)</f>
        <v>111380</v>
      </c>
      <c r="I183" s="24">
        <f>IF('[2]B.Art NRW'!H183="...","",'[2]B.Art NRW'!H183)</f>
        <v>240994</v>
      </c>
      <c r="J183" s="24" t="str">
        <f>IF('[2]B.Art NRW'!I183="...","",'[2]B.Art NRW'!I183)</f>
        <v/>
      </c>
      <c r="K183" s="24" t="str">
        <f>IF('[2]B.Art NRW'!J183="...","",'[2]B.Art NRW'!J183)</f>
        <v/>
      </c>
      <c r="L183" s="24" t="str">
        <f>IF('[2]B.Art NRW'!K183="...","",'[2]B.Art NRW'!K183)</f>
        <v/>
      </c>
      <c r="M183" s="24" t="str">
        <f>IF('[2]B.Art NRW'!L183="...","",'[2]B.Art NRW'!L183)</f>
        <v/>
      </c>
      <c r="N183" s="24" t="str">
        <f>IF('[2]B.Art NRW'!M183="...","",'[2]B.Art NRW'!M183)</f>
        <v/>
      </c>
      <c r="O183" s="24" t="str">
        <f>IF('[2]B.Art NRW'!N183="...","",'[2]B.Art NRW'!N183)</f>
        <v/>
      </c>
      <c r="P183" s="24" t="str">
        <f>IF('[2]B.Art NRW'!O183="...","",'[2]B.Art NRW'!O183)</f>
        <v/>
      </c>
      <c r="Q183" s="24" t="str">
        <f>IF('[2]B.Art NRW'!P183="...","",'[2]B.Art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40725</v>
      </c>
      <c r="F184" s="24">
        <f>IF('[2]B.Art NRW'!E184="...","",'[2]B.Art NRW'!E184)</f>
        <v>4207</v>
      </c>
      <c r="G184" s="24">
        <f>IF('[2]B.Art NRW'!F184="...","",'[2]B.Art NRW'!F184)</f>
        <v>4378</v>
      </c>
      <c r="H184" s="24">
        <f>IF('[2]B.Art NRW'!G184="...","",'[2]B.Art NRW'!G184)</f>
        <v>8626</v>
      </c>
      <c r="I184" s="24">
        <f>IF('[2]B.Art NRW'!H184="...","",'[2]B.Art NRW'!H184)</f>
        <v>23514</v>
      </c>
      <c r="J184" s="24" t="str">
        <f>IF('[2]B.Art NRW'!I184="...","",'[2]B.Art NRW'!I184)</f>
        <v/>
      </c>
      <c r="K184" s="24" t="str">
        <f>IF('[2]B.Art NRW'!J184="...","",'[2]B.Art NRW'!J184)</f>
        <v/>
      </c>
      <c r="L184" s="24" t="str">
        <f>IF('[2]B.Art NRW'!K184="...","",'[2]B.Art NRW'!K184)</f>
        <v/>
      </c>
      <c r="M184" s="24" t="str">
        <f>IF('[2]B.Art NRW'!L184="...","",'[2]B.Art NRW'!L184)</f>
        <v/>
      </c>
      <c r="N184" s="24" t="str">
        <f>IF('[2]B.Art NRW'!M184="...","",'[2]B.Art NRW'!M184)</f>
        <v/>
      </c>
      <c r="O184" s="24" t="str">
        <f>IF('[2]B.Art NRW'!N184="...","",'[2]B.Art NRW'!N184)</f>
        <v/>
      </c>
      <c r="P184" s="24" t="str">
        <f>IF('[2]B.Art NRW'!O184="...","",'[2]B.Art NRW'!O184)</f>
        <v/>
      </c>
      <c r="Q184" s="24" t="str">
        <f>IF('[2]B.Art NRW'!P184="...","",'[2]B.Art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22.300685060434759</v>
      </c>
      <c r="F185" s="24">
        <f>IF('[2]B.Art NRW'!E185="...","",'[2]B.Art NRW'!E185)</f>
        <v>2.2999999999999998</v>
      </c>
      <c r="G185" s="24">
        <f>IF('[2]B.Art NRW'!F185="...","",'[2]B.Art NRW'!F185)</f>
        <v>4</v>
      </c>
      <c r="H185" s="24">
        <f>IF('[2]B.Art NRW'!G185="...","",'[2]B.Art NRW'!G185)</f>
        <v>-9.6</v>
      </c>
      <c r="I185" s="24">
        <f>IF('[2]B.Art NRW'!H185="...","",'[2]B.Art NRW'!H185)</f>
        <v>57.2</v>
      </c>
      <c r="J185" s="24" t="str">
        <f>IF('[2]B.Art NRW'!I185="...","",'[2]B.Art NRW'!I185)</f>
        <v/>
      </c>
      <c r="K185" s="24" t="str">
        <f>IF('[2]B.Art NRW'!J185="...","",'[2]B.Art NRW'!J185)</f>
        <v/>
      </c>
      <c r="L185" s="24" t="str">
        <f>IF('[2]B.Art NRW'!K185="...","",'[2]B.Art NRW'!K185)</f>
        <v/>
      </c>
      <c r="M185" s="24" t="str">
        <f>IF('[2]B.Art NRW'!L185="...","",'[2]B.Art NRW'!L185)</f>
        <v/>
      </c>
      <c r="N185" s="24" t="str">
        <f>IF('[2]B.Art NRW'!M185="...","",'[2]B.Art NRW'!M185)</f>
        <v/>
      </c>
      <c r="O185" s="24" t="str">
        <f>IF('[2]B.Art NRW'!N185="...","",'[2]B.Art NRW'!N185)</f>
        <v/>
      </c>
      <c r="P185" s="24" t="str">
        <f>IF('[2]B.Art NRW'!O185="...","",'[2]B.Art NRW'!O185)</f>
        <v/>
      </c>
      <c r="Q185" s="24" t="str">
        <f>IF('[2]B.Art NRW'!P185="...","",'[2]B.Art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16.19447059830523</v>
      </c>
      <c r="F186" s="24">
        <f>IF('[2]B.Art NRW'!E186="...","",'[2]B.Art NRW'!E186)</f>
        <v>23.6</v>
      </c>
      <c r="G186" s="24">
        <f>IF('[2]B.Art NRW'!F186="...","",'[2]B.Art NRW'!F186)</f>
        <v>-11.4</v>
      </c>
      <c r="H186" s="24">
        <f>IF('[2]B.Art NRW'!G186="...","",'[2]B.Art NRW'!G186)</f>
        <v>5.0999999999999996</v>
      </c>
      <c r="I186" s="24">
        <f>IF('[2]B.Art NRW'!H186="...","",'[2]B.Art NRW'!H186)</f>
        <v>27.1</v>
      </c>
      <c r="J186" s="24" t="str">
        <f>IF('[2]B.Art NRW'!I186="...","",'[2]B.Art NRW'!I186)</f>
        <v/>
      </c>
      <c r="K186" s="24" t="str">
        <f>IF('[2]B.Art NRW'!J186="...","",'[2]B.Art NRW'!J186)</f>
        <v/>
      </c>
      <c r="L186" s="24" t="str">
        <f>IF('[2]B.Art NRW'!K186="...","",'[2]B.Art NRW'!K186)</f>
        <v/>
      </c>
      <c r="M186" s="24" t="str">
        <f>IF('[2]B.Art NRW'!L186="...","",'[2]B.Art NRW'!L186)</f>
        <v/>
      </c>
      <c r="N186" s="24" t="str">
        <f>IF('[2]B.Art NRW'!M186="...","",'[2]B.Art NRW'!M186)</f>
        <v/>
      </c>
      <c r="O186" s="24" t="str">
        <f>IF('[2]B.Art NRW'!N186="...","",'[2]B.Art NRW'!N186)</f>
        <v/>
      </c>
      <c r="P186" s="24" t="str">
        <f>IF('[2]B.Art NRW'!O186="...","",'[2]B.Art NRW'!O186)</f>
        <v/>
      </c>
      <c r="Q186" s="24" t="str">
        <f>IF('[2]B.Art NRW'!P186="...","",'[2]B.Art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2.4536770431065564</v>
      </c>
      <c r="F187" s="24">
        <f>IF('[2]B.Art NRW'!E187="...","",'[2]B.Art NRW'!E187)</f>
        <v>2.4</v>
      </c>
      <c r="G187" s="24">
        <f>IF('[2]B.Art NRW'!F187="...","",'[2]B.Art NRW'!F187)</f>
        <v>2.2000000000000002</v>
      </c>
      <c r="H187" s="24">
        <f>IF('[2]B.Art NRW'!G187="...","",'[2]B.Art NRW'!G187)</f>
        <v>2.4</v>
      </c>
      <c r="I187" s="24">
        <f>IF('[2]B.Art NRW'!H187="...","",'[2]B.Art NRW'!H187)</f>
        <v>2.5</v>
      </c>
      <c r="J187" s="24" t="str">
        <f>IF('[2]B.Art NRW'!I187="...","",'[2]B.Art NRW'!I187)</f>
        <v/>
      </c>
      <c r="K187" s="24" t="str">
        <f>IF('[2]B.Art NRW'!J187="...","",'[2]B.Art NRW'!J187)</f>
        <v/>
      </c>
      <c r="L187" s="24" t="str">
        <f>IF('[2]B.Art NRW'!K187="...","",'[2]B.Art NRW'!K187)</f>
        <v/>
      </c>
      <c r="M187" s="24" t="str">
        <f>IF('[2]B.Art NRW'!L187="...","",'[2]B.Art NRW'!L187)</f>
        <v/>
      </c>
      <c r="N187" s="24" t="str">
        <f>IF('[2]B.Art NRW'!M187="...","",'[2]B.Art NRW'!M187)</f>
        <v/>
      </c>
      <c r="O187" s="24" t="str">
        <f>IF('[2]B.Art NRW'!N187="...","",'[2]B.Art NRW'!N187)</f>
        <v/>
      </c>
      <c r="P187" s="24" t="str">
        <f>IF('[2]B.Art NRW'!O187="...","",'[2]B.Art NRW'!O187)</f>
        <v/>
      </c>
      <c r="Q187" s="24" t="str">
        <f>IF('[2]B.Art NRW'!P187="...","",'[2]B.Art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'[2]B.Art NRW'!E188</f>
        <v>-</v>
      </c>
      <c r="G188" s="24" t="str">
        <f>IF('[2]B.Art NRW'!F188="..."," ",'[2]B.Art NRW'!F188)</f>
        <v>-</v>
      </c>
      <c r="H188" s="24" t="str">
        <f>IF('[2]B.Art NRW'!G188="..."," ",'[2]B.Art NRW'!G188)</f>
        <v>-</v>
      </c>
      <c r="I188" s="24" t="str">
        <f>IF('[2]B.Art NRW'!H188="..."," ",'[2]B.Art NRW'!H188)</f>
        <v>-</v>
      </c>
      <c r="J188" s="24" t="str">
        <f>IF('[2]B.Art NRW'!I188="..."," ",'[2]B.Art NRW'!I188)</f>
        <v xml:space="preserve"> </v>
      </c>
      <c r="K188" s="24" t="str">
        <f>IF('[2]B.Art NRW'!J188="..."," ",'[2]B.Art NRW'!J188)</f>
        <v xml:space="preserve"> </v>
      </c>
      <c r="L188" s="24" t="str">
        <f>IF('[2]B.Art NRW'!K188="..."," ",'[2]B.Art NRW'!K188)</f>
        <v xml:space="preserve"> </v>
      </c>
      <c r="M188" s="24" t="str">
        <f>IF('[2]B.Art NRW'!L188="..."," ",'[2]B.Art NRW'!L188)</f>
        <v xml:space="preserve"> </v>
      </c>
      <c r="N188" s="24" t="str">
        <f>IF('[2]B.Art NRW'!M188="..."," ",'[2]B.Art NRW'!M188)</f>
        <v xml:space="preserve"> </v>
      </c>
      <c r="O188" s="24" t="str">
        <f>IF('[2]B.Art NRW'!N188="..."," ",'[2]B.Art NRW'!N188)</f>
        <v xml:space="preserve"> </v>
      </c>
      <c r="P188" s="24" t="str">
        <f>IF('[2]B.Art NRW'!O188="..."," ",'[2]B.Art NRW'!O188)</f>
        <v xml:space="preserve"> </v>
      </c>
      <c r="Q188" s="24" t="str">
        <f>IF('[2]B.Art NRW'!P188="..."," ",'[2]B.Art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workbookViewId="0">
      <selection activeCell="E21" sqref="E2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'2025'!E7</f>
        <v>Jan. -Apr.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4748</v>
      </c>
      <c r="J8" s="24">
        <v>4751</v>
      </c>
      <c r="K8" s="24">
        <v>4753</v>
      </c>
      <c r="L8" s="24">
        <v>4744</v>
      </c>
      <c r="M8" s="24">
        <v>4741</v>
      </c>
      <c r="N8" s="24">
        <v>4730</v>
      </c>
      <c r="O8" s="24">
        <v>4751</v>
      </c>
      <c r="P8" s="24">
        <v>4744</v>
      </c>
      <c r="Q8" s="24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4608</v>
      </c>
      <c r="M9" s="24">
        <v>4595</v>
      </c>
      <c r="N9" s="24">
        <v>4578</v>
      </c>
      <c r="O9" s="24">
        <v>4585</v>
      </c>
      <c r="P9" s="24">
        <v>4489</v>
      </c>
      <c r="Q9" s="24">
        <v>4464</v>
      </c>
    </row>
    <row r="10" spans="1:215" ht="13.2" x14ac:dyDescent="0.25">
      <c r="B10" s="9" t="s">
        <v>23</v>
      </c>
      <c r="D10" s="3" t="s">
        <v>21</v>
      </c>
      <c r="E10" s="7"/>
      <c r="F10" s="24">
        <v>345935</v>
      </c>
      <c r="G10" s="24">
        <v>346595</v>
      </c>
      <c r="H10" s="24">
        <v>346120</v>
      </c>
      <c r="I10" s="24">
        <v>346234</v>
      </c>
      <c r="J10" s="24">
        <v>347224</v>
      </c>
      <c r="K10" s="24">
        <v>347305</v>
      </c>
      <c r="L10" s="24">
        <v>348046</v>
      </c>
      <c r="M10" s="24">
        <v>348026</v>
      </c>
      <c r="N10" s="24">
        <v>347946</v>
      </c>
      <c r="O10" s="24">
        <v>349548</v>
      </c>
      <c r="P10" s="24">
        <v>349066</v>
      </c>
      <c r="Q10" s="24">
        <v>348307</v>
      </c>
    </row>
    <row r="11" spans="1:215" ht="13.2" x14ac:dyDescent="0.25">
      <c r="B11" s="9" t="s">
        <v>24</v>
      </c>
      <c r="D11" s="3" t="s">
        <v>21</v>
      </c>
      <c r="E11" s="7"/>
      <c r="F11" s="24">
        <v>327942</v>
      </c>
      <c r="G11" s="24">
        <v>328371</v>
      </c>
      <c r="H11" s="24">
        <v>330336</v>
      </c>
      <c r="I11" s="24">
        <v>331638</v>
      </c>
      <c r="J11" s="24">
        <v>333047</v>
      </c>
      <c r="K11" s="24">
        <v>332962</v>
      </c>
      <c r="L11" s="24">
        <v>333961</v>
      </c>
      <c r="M11" s="24">
        <v>334160</v>
      </c>
      <c r="N11" s="24">
        <v>333361</v>
      </c>
      <c r="O11" s="24">
        <v>335021</v>
      </c>
      <c r="P11" s="24">
        <v>334006</v>
      </c>
      <c r="Q11" s="24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7034495</v>
      </c>
      <c r="F12" s="24">
        <v>1533144</v>
      </c>
      <c r="G12" s="24">
        <v>1587774</v>
      </c>
      <c r="H12" s="24">
        <v>1877602</v>
      </c>
      <c r="I12" s="24">
        <v>2035975</v>
      </c>
      <c r="J12" s="24">
        <v>2242328</v>
      </c>
      <c r="K12" s="24">
        <v>2369358</v>
      </c>
      <c r="L12" s="24">
        <v>2136324</v>
      </c>
      <c r="M12" s="24">
        <v>2242248</v>
      </c>
      <c r="N12" s="24">
        <v>2286789</v>
      </c>
      <c r="O12" s="24">
        <v>2162540</v>
      </c>
      <c r="P12" s="24">
        <v>2132477</v>
      </c>
      <c r="Q12" s="24">
        <v>1902780</v>
      </c>
    </row>
    <row r="13" spans="1:215" ht="13.2" x14ac:dyDescent="0.25">
      <c r="D13" s="3" t="s">
        <v>26</v>
      </c>
      <c r="E13" s="7"/>
      <c r="F13" s="24">
        <v>10</v>
      </c>
      <c r="G13" s="24">
        <v>6.7</v>
      </c>
      <c r="H13" s="24">
        <v>0.8</v>
      </c>
      <c r="I13" s="24">
        <v>5.5</v>
      </c>
      <c r="J13" s="24">
        <v>-3</v>
      </c>
      <c r="K13" s="24">
        <v>7.5</v>
      </c>
      <c r="L13" s="24">
        <v>11.1</v>
      </c>
      <c r="M13" s="24">
        <v>0.3</v>
      </c>
      <c r="N13" s="24">
        <v>-1.9</v>
      </c>
      <c r="O13" s="24">
        <v>3.1</v>
      </c>
      <c r="P13" s="24">
        <v>8.6</v>
      </c>
      <c r="Q13" s="24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5563226</v>
      </c>
      <c r="F14" s="24">
        <v>1193197</v>
      </c>
      <c r="G14" s="24">
        <v>1261731</v>
      </c>
      <c r="H14" s="24">
        <v>1499115</v>
      </c>
      <c r="I14" s="24">
        <v>1609183</v>
      </c>
      <c r="J14" s="24">
        <v>1777722</v>
      </c>
      <c r="K14" s="24">
        <v>1725056</v>
      </c>
      <c r="L14" s="24">
        <v>1586863</v>
      </c>
      <c r="M14" s="24">
        <v>1726134</v>
      </c>
      <c r="N14" s="24">
        <v>1830269</v>
      </c>
      <c r="O14" s="24">
        <v>1716075</v>
      </c>
      <c r="P14" s="24">
        <v>1655211</v>
      </c>
      <c r="Q14" s="24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1471269</v>
      </c>
      <c r="F15" s="24">
        <v>339947</v>
      </c>
      <c r="G15" s="24">
        <v>326043</v>
      </c>
      <c r="H15" s="24">
        <v>378487</v>
      </c>
      <c r="I15" s="24">
        <v>426792</v>
      </c>
      <c r="J15" s="24">
        <v>464606</v>
      </c>
      <c r="K15" s="24">
        <v>644302</v>
      </c>
      <c r="L15" s="24">
        <v>549461</v>
      </c>
      <c r="M15" s="24">
        <v>516114</v>
      </c>
      <c r="N15" s="24">
        <v>456520</v>
      </c>
      <c r="O15" s="24">
        <v>446465</v>
      </c>
      <c r="P15" s="24">
        <v>477266</v>
      </c>
      <c r="Q15" s="24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-2.2999999999999998</v>
      </c>
      <c r="L16" s="24">
        <v>7.3</v>
      </c>
      <c r="M16" s="24">
        <v>-1.4</v>
      </c>
      <c r="N16" s="24">
        <v>-3.2</v>
      </c>
      <c r="O16" s="24">
        <v>5</v>
      </c>
      <c r="P16" s="24">
        <v>7.3</v>
      </c>
      <c r="Q16" s="24">
        <v>2.4</v>
      </c>
    </row>
    <row r="17" spans="1:17" ht="13.2" x14ac:dyDescent="0.25">
      <c r="C17" s="9" t="s">
        <v>28</v>
      </c>
      <c r="D17" s="3" t="s">
        <v>26</v>
      </c>
      <c r="E17" s="7"/>
      <c r="F17" s="24">
        <v>19</v>
      </c>
      <c r="G17" s="24">
        <v>4.0999999999999996</v>
      </c>
      <c r="H17" s="24">
        <v>8.1</v>
      </c>
      <c r="I17" s="24">
        <v>10.1</v>
      </c>
      <c r="J17" s="24">
        <v>-2.4</v>
      </c>
      <c r="K17" s="24">
        <v>46.4</v>
      </c>
      <c r="L17" s="24">
        <v>23.6</v>
      </c>
      <c r="M17" s="24">
        <v>6.6</v>
      </c>
      <c r="N17" s="24">
        <v>3.8</v>
      </c>
      <c r="O17" s="24">
        <v>-3.3</v>
      </c>
      <c r="P17" s="24">
        <v>13</v>
      </c>
      <c r="Q17" s="24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15728689</v>
      </c>
      <c r="F18" s="24">
        <v>3494994</v>
      </c>
      <c r="G18" s="24">
        <v>3582931</v>
      </c>
      <c r="H18" s="24">
        <v>4225767</v>
      </c>
      <c r="I18" s="24">
        <v>4424997</v>
      </c>
      <c r="J18" s="24">
        <v>4995822</v>
      </c>
      <c r="K18" s="24">
        <v>5266552</v>
      </c>
      <c r="L18" s="24">
        <v>4961911</v>
      </c>
      <c r="M18" s="24">
        <v>5192861</v>
      </c>
      <c r="N18" s="24">
        <v>4925672</v>
      </c>
      <c r="O18" s="24">
        <v>4916709</v>
      </c>
      <c r="P18" s="24">
        <v>4507953</v>
      </c>
      <c r="Q18" s="24">
        <v>4038750</v>
      </c>
    </row>
    <row r="19" spans="1:17" ht="13.2" x14ac:dyDescent="0.25">
      <c r="D19" s="3" t="s">
        <v>26</v>
      </c>
      <c r="E19" s="7"/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-0.1</v>
      </c>
      <c r="N19" s="24">
        <v>-3.1</v>
      </c>
      <c r="O19" s="24">
        <v>0.3</v>
      </c>
      <c r="P19" s="24">
        <v>6</v>
      </c>
      <c r="Q19" s="24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12722116</v>
      </c>
      <c r="F20" s="24">
        <v>2789916</v>
      </c>
      <c r="G20" s="24">
        <v>2886000</v>
      </c>
      <c r="H20" s="24">
        <v>3460999</v>
      </c>
      <c r="I20" s="24">
        <v>3585201</v>
      </c>
      <c r="J20" s="24">
        <v>4053773</v>
      </c>
      <c r="K20" s="24">
        <v>3924680</v>
      </c>
      <c r="L20" s="24">
        <v>3840576</v>
      </c>
      <c r="M20" s="24">
        <v>4070607</v>
      </c>
      <c r="N20" s="24">
        <v>4018675</v>
      </c>
      <c r="O20" s="24">
        <v>4024934</v>
      </c>
      <c r="P20" s="24">
        <v>3596873</v>
      </c>
      <c r="Q20" s="24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3006573</v>
      </c>
      <c r="F21" s="24">
        <v>705078</v>
      </c>
      <c r="G21" s="24">
        <v>696931</v>
      </c>
      <c r="H21" s="24">
        <v>764768</v>
      </c>
      <c r="I21" s="24">
        <v>839796</v>
      </c>
      <c r="J21" s="24">
        <v>942049</v>
      </c>
      <c r="K21" s="24">
        <v>1341872</v>
      </c>
      <c r="L21" s="24">
        <v>1121335</v>
      </c>
      <c r="M21" s="24">
        <v>1122254</v>
      </c>
      <c r="N21" s="24">
        <v>906997</v>
      </c>
      <c r="O21" s="24">
        <v>891775</v>
      </c>
      <c r="P21" s="24">
        <v>911080</v>
      </c>
      <c r="Q21" s="24">
        <v>1076316</v>
      </c>
    </row>
    <row r="22" spans="1:17" ht="13.2" x14ac:dyDescent="0.25">
      <c r="C22" s="9" t="s">
        <v>27</v>
      </c>
      <c r="D22" s="3" t="s">
        <v>26</v>
      </c>
      <c r="E22" s="7"/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-0.9</v>
      </c>
      <c r="N22" s="24">
        <v>-3.8</v>
      </c>
      <c r="O22" s="24">
        <v>2.6</v>
      </c>
      <c r="P22" s="24">
        <v>5</v>
      </c>
      <c r="Q22" s="24">
        <v>1.6</v>
      </c>
    </row>
    <row r="23" spans="1:17" ht="13.2" x14ac:dyDescent="0.25">
      <c r="C23" s="9" t="s">
        <v>28</v>
      </c>
      <c r="D23" s="3" t="s">
        <v>26</v>
      </c>
      <c r="E23" s="7"/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44.9</v>
      </c>
      <c r="L23" s="24">
        <v>16.8</v>
      </c>
      <c r="M23" s="24">
        <v>3</v>
      </c>
      <c r="N23" s="24">
        <v>0.2</v>
      </c>
      <c r="O23" s="24">
        <v>-9.1999999999999993</v>
      </c>
      <c r="P23" s="24">
        <v>9.6999999999999993</v>
      </c>
      <c r="Q23" s="24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2.2359371923641995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>
        <v>2.1</v>
      </c>
    </row>
    <row r="25" spans="1:17" ht="13.2" x14ac:dyDescent="0.25">
      <c r="B25" s="9" t="s">
        <v>31</v>
      </c>
      <c r="D25" s="3" t="s">
        <v>32</v>
      </c>
      <c r="E25" s="7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>
        <v>45.4</v>
      </c>
      <c r="P25" s="24">
        <v>44.5</v>
      </c>
      <c r="Q25" s="24">
        <v>39.9</v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1851</v>
      </c>
      <c r="J27" s="24">
        <v>1853</v>
      </c>
      <c r="K27" s="24">
        <v>1856</v>
      </c>
      <c r="L27" s="24">
        <v>1859</v>
      </c>
      <c r="M27" s="24">
        <v>1855</v>
      </c>
      <c r="N27" s="24">
        <v>1851</v>
      </c>
      <c r="O27" s="24">
        <v>1848</v>
      </c>
      <c r="P27" s="24">
        <v>1848</v>
      </c>
      <c r="Q27" s="24">
        <v>1841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1807</v>
      </c>
      <c r="M28" s="24">
        <v>1801</v>
      </c>
      <c r="N28" s="24">
        <v>1794</v>
      </c>
      <c r="O28" s="24">
        <v>1792</v>
      </c>
      <c r="P28" s="24">
        <v>1789</v>
      </c>
      <c r="Q28" s="24">
        <v>1783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171618</v>
      </c>
      <c r="J29" s="24">
        <v>172232</v>
      </c>
      <c r="K29" s="24">
        <v>172663</v>
      </c>
      <c r="L29" s="24">
        <v>172522</v>
      </c>
      <c r="M29" s="24">
        <v>172470</v>
      </c>
      <c r="N29" s="24">
        <v>172434</v>
      </c>
      <c r="O29" s="24">
        <v>172669</v>
      </c>
      <c r="P29" s="24">
        <v>172648</v>
      </c>
      <c r="Q29" s="24">
        <v>172089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165468</v>
      </c>
      <c r="J30" s="24">
        <v>165554</v>
      </c>
      <c r="K30" s="24">
        <v>165650</v>
      </c>
      <c r="L30" s="24">
        <v>165864</v>
      </c>
      <c r="M30" s="24">
        <v>166148</v>
      </c>
      <c r="N30" s="24">
        <v>165599</v>
      </c>
      <c r="O30" s="24">
        <v>165723</v>
      </c>
      <c r="P30" s="24">
        <v>165635</v>
      </c>
      <c r="Q30" s="24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4107042</v>
      </c>
      <c r="F31" s="24">
        <v>916616</v>
      </c>
      <c r="G31" s="24">
        <v>933510</v>
      </c>
      <c r="H31" s="24">
        <v>1085532</v>
      </c>
      <c r="I31" s="24">
        <v>1171384</v>
      </c>
      <c r="J31" s="24">
        <v>1237698</v>
      </c>
      <c r="K31" s="24">
        <v>1338899</v>
      </c>
      <c r="L31" s="24">
        <v>1216027</v>
      </c>
      <c r="M31" s="24">
        <v>1246577</v>
      </c>
      <c r="N31" s="24">
        <v>1290941</v>
      </c>
      <c r="O31" s="24">
        <v>1248650</v>
      </c>
      <c r="P31" s="24">
        <v>1277673</v>
      </c>
      <c r="Q31" s="24">
        <v>1171789</v>
      </c>
    </row>
    <row r="32" spans="1:17" ht="13.2" x14ac:dyDescent="0.25">
      <c r="D32" s="3" t="s">
        <v>26</v>
      </c>
      <c r="E32" s="7"/>
      <c r="F32" s="24">
        <v>9.6999999999999993</v>
      </c>
      <c r="G32" s="24">
        <v>7.1</v>
      </c>
      <c r="H32" s="24">
        <v>1.4</v>
      </c>
      <c r="I32" s="24">
        <v>7.2</v>
      </c>
      <c r="J32" s="24">
        <v>-3.4</v>
      </c>
      <c r="K32" s="24">
        <v>9.1999999999999993</v>
      </c>
      <c r="L32" s="24">
        <v>13.3</v>
      </c>
      <c r="M32" s="24">
        <v>0.6</v>
      </c>
      <c r="N32" s="24">
        <v>-1.1000000000000001</v>
      </c>
      <c r="O32" s="24">
        <v>4</v>
      </c>
      <c r="P32" s="24">
        <v>8.6</v>
      </c>
      <c r="Q32" s="24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3147421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67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960508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67</v>
      </c>
    </row>
    <row r="35" spans="1:17" ht="13.2" x14ac:dyDescent="0.25">
      <c r="C35" s="9" t="s">
        <v>27</v>
      </c>
      <c r="D35" s="3" t="s">
        <v>26</v>
      </c>
      <c r="E35" s="7"/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67</v>
      </c>
    </row>
    <row r="36" spans="1:17" ht="13.2" x14ac:dyDescent="0.25">
      <c r="C36" s="9" t="s">
        <v>28</v>
      </c>
      <c r="D36" s="3" t="s">
        <v>26</v>
      </c>
      <c r="E36" s="7"/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7025910</v>
      </c>
      <c r="F37" s="24">
        <v>1580981</v>
      </c>
      <c r="G37" s="24">
        <v>1592005</v>
      </c>
      <c r="H37" s="24">
        <v>1885285</v>
      </c>
      <c r="I37" s="24">
        <v>1967639</v>
      </c>
      <c r="J37" s="24">
        <v>2141952</v>
      </c>
      <c r="K37" s="24">
        <v>2414985</v>
      </c>
      <c r="L37" s="24">
        <v>2134299</v>
      </c>
      <c r="M37" s="24">
        <v>2213140</v>
      </c>
      <c r="N37" s="24">
        <v>2194199</v>
      </c>
      <c r="O37" s="24">
        <v>2173246</v>
      </c>
      <c r="P37" s="24">
        <v>2150645</v>
      </c>
      <c r="Q37" s="24">
        <v>1995864</v>
      </c>
    </row>
    <row r="38" spans="1:17" ht="13.2" x14ac:dyDescent="0.25">
      <c r="D38" s="3" t="s">
        <v>26</v>
      </c>
      <c r="E38" s="7"/>
      <c r="F38" s="24">
        <v>7.9</v>
      </c>
      <c r="G38" s="24">
        <v>4.5999999999999996</v>
      </c>
      <c r="H38" s="24">
        <v>0.7</v>
      </c>
      <c r="I38" s="24">
        <v>2</v>
      </c>
      <c r="J38" s="24">
        <v>-5.2</v>
      </c>
      <c r="K38" s="24">
        <v>12.3</v>
      </c>
      <c r="L38" s="24">
        <v>10.199999999999999</v>
      </c>
      <c r="M38" s="24">
        <v>-0.8</v>
      </c>
      <c r="N38" s="24">
        <v>-3.5</v>
      </c>
      <c r="O38" s="24">
        <v>0.2</v>
      </c>
      <c r="P38" s="24">
        <v>7.6</v>
      </c>
      <c r="Q38" s="24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5267041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67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1760311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67</v>
      </c>
    </row>
    <row r="41" spans="1:17" ht="13.2" x14ac:dyDescent="0.25">
      <c r="C41" s="9" t="s">
        <v>27</v>
      </c>
      <c r="D41" s="3" t="s">
        <v>26</v>
      </c>
      <c r="E41" s="7"/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67</v>
      </c>
    </row>
    <row r="42" spans="1:17" ht="13.2" x14ac:dyDescent="0.25">
      <c r="C42" s="9" t="s">
        <v>28</v>
      </c>
      <c r="D42" s="3" t="s">
        <v>26</v>
      </c>
      <c r="E42" s="7"/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67</v>
      </c>
    </row>
    <row r="43" spans="1:17" ht="13.2" x14ac:dyDescent="0.25">
      <c r="B43" s="9" t="s">
        <v>30</v>
      </c>
      <c r="D43" s="3" t="s">
        <v>21</v>
      </c>
      <c r="E43" s="7"/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>
        <v>1.7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41.7</v>
      </c>
      <c r="K44" s="24">
        <v>48.6</v>
      </c>
      <c r="L44" s="24">
        <v>41.8</v>
      </c>
      <c r="M44" s="24">
        <v>43.2</v>
      </c>
      <c r="N44" s="24">
        <v>44.2</v>
      </c>
      <c r="O44" s="24">
        <v>42.4</v>
      </c>
      <c r="P44" s="24">
        <v>43.4</v>
      </c>
      <c r="Q44" s="24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272</v>
      </c>
      <c r="P45" s="24">
        <v>272</v>
      </c>
      <c r="Q45" s="24">
        <v>272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267</v>
      </c>
      <c r="N46" s="24">
        <v>265</v>
      </c>
      <c r="O46" s="24">
        <v>263</v>
      </c>
      <c r="P46" s="24">
        <v>262</v>
      </c>
      <c r="Q46" s="24">
        <v>261</v>
      </c>
    </row>
    <row r="47" spans="1:17" ht="13.2" x14ac:dyDescent="0.25">
      <c r="B47" s="9" t="s">
        <v>23</v>
      </c>
      <c r="D47" s="3" t="s">
        <v>21</v>
      </c>
      <c r="E47" s="7"/>
      <c r="F47" s="24">
        <v>6148</v>
      </c>
      <c r="G47" s="24">
        <v>6084</v>
      </c>
      <c r="H47" s="24">
        <v>6100</v>
      </c>
      <c r="I47" s="24">
        <v>6043</v>
      </c>
      <c r="J47" s="24">
        <v>6029</v>
      </c>
      <c r="K47" s="24">
        <v>6031</v>
      </c>
      <c r="L47" s="24">
        <v>5946</v>
      </c>
      <c r="M47" s="24">
        <v>5908</v>
      </c>
      <c r="N47" s="24">
        <v>5880</v>
      </c>
      <c r="O47" s="24">
        <v>5833</v>
      </c>
      <c r="P47" s="24">
        <v>5819</v>
      </c>
      <c r="Q47" s="24">
        <v>5828</v>
      </c>
    </row>
    <row r="48" spans="1:17" ht="13.2" x14ac:dyDescent="0.25">
      <c r="B48" s="9" t="s">
        <v>24</v>
      </c>
      <c r="D48" s="3" t="s">
        <v>21</v>
      </c>
      <c r="E48" s="7"/>
      <c r="F48" s="24">
        <v>5744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5638</v>
      </c>
      <c r="N48" s="24">
        <v>5602</v>
      </c>
      <c r="O48" s="24">
        <v>5559</v>
      </c>
      <c r="P48" s="24">
        <v>5499</v>
      </c>
      <c r="Q48" s="24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67207</v>
      </c>
      <c r="F49" s="24">
        <v>14609</v>
      </c>
      <c r="G49" s="24">
        <v>15551</v>
      </c>
      <c r="H49" s="24">
        <v>17130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24063</v>
      </c>
      <c r="N49" s="24">
        <v>23828</v>
      </c>
      <c r="O49" s="24">
        <v>20270</v>
      </c>
      <c r="P49" s="24">
        <v>17744</v>
      </c>
      <c r="Q49" s="24">
        <v>15387</v>
      </c>
    </row>
    <row r="50" spans="1:17" ht="13.2" x14ac:dyDescent="0.25">
      <c r="D50" s="3" t="s">
        <v>26</v>
      </c>
      <c r="E50" s="7"/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-7.4</v>
      </c>
      <c r="N50" s="24">
        <v>-11.1</v>
      </c>
      <c r="O50" s="24">
        <v>-9.8000000000000007</v>
      </c>
      <c r="P50" s="24">
        <v>-1</v>
      </c>
      <c r="Q50" s="24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59088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67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8117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67</v>
      </c>
    </row>
    <row r="53" spans="1:17" ht="13.2" x14ac:dyDescent="0.25">
      <c r="C53" s="9" t="s">
        <v>27</v>
      </c>
      <c r="D53" s="3" t="s">
        <v>26</v>
      </c>
      <c r="E53" s="7"/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67</v>
      </c>
    </row>
    <row r="54" spans="1:17" ht="13.2" x14ac:dyDescent="0.25">
      <c r="C54" s="9" t="s">
        <v>28</v>
      </c>
      <c r="D54" s="3" t="s">
        <v>26</v>
      </c>
      <c r="E54" s="7"/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67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145266</v>
      </c>
      <c r="F55" s="24">
        <v>33013</v>
      </c>
      <c r="G55" s="24">
        <v>35442</v>
      </c>
      <c r="H55" s="24">
        <v>36478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49677</v>
      </c>
      <c r="N55" s="24">
        <v>47671</v>
      </c>
      <c r="O55" s="24">
        <v>42208</v>
      </c>
      <c r="P55" s="24">
        <v>36183</v>
      </c>
      <c r="Q55" s="24">
        <v>32287</v>
      </c>
    </row>
    <row r="56" spans="1:17" ht="13.2" x14ac:dyDescent="0.25">
      <c r="D56" s="3" t="s">
        <v>26</v>
      </c>
      <c r="E56" s="7"/>
      <c r="F56" s="24">
        <v>-6.4</v>
      </c>
      <c r="G56" s="24">
        <v>-9.9</v>
      </c>
      <c r="H56" s="24">
        <v>-12.4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-10.8</v>
      </c>
      <c r="N56" s="24">
        <v>-12.9</v>
      </c>
      <c r="O56" s="24">
        <v>-15.8</v>
      </c>
      <c r="P56" s="24">
        <v>-5.0999999999999996</v>
      </c>
      <c r="Q56" s="24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121592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67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23690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67</v>
      </c>
    </row>
    <row r="59" spans="1:17" ht="13.2" x14ac:dyDescent="0.25">
      <c r="C59" s="9" t="s">
        <v>27</v>
      </c>
      <c r="D59" s="3" t="s">
        <v>26</v>
      </c>
      <c r="E59" s="7"/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67</v>
      </c>
    </row>
    <row r="60" spans="1:17" ht="13.2" x14ac:dyDescent="0.25">
      <c r="C60" s="9" t="s">
        <v>28</v>
      </c>
      <c r="D60" s="3" t="s">
        <v>26</v>
      </c>
      <c r="E60" s="7"/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67</v>
      </c>
    </row>
    <row r="61" spans="1:17" ht="13.2" x14ac:dyDescent="0.25">
      <c r="B61" s="9" t="s">
        <v>30</v>
      </c>
      <c r="D61" s="3" t="s">
        <v>21</v>
      </c>
      <c r="E61" s="7"/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>
        <v>2.1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>
        <v>25.1</v>
      </c>
      <c r="P62" s="24">
        <v>22.8</v>
      </c>
      <c r="Q62" s="24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295</v>
      </c>
      <c r="O63" s="24">
        <v>297</v>
      </c>
      <c r="P63" s="24">
        <v>294</v>
      </c>
      <c r="Q63" s="24">
        <v>294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289</v>
      </c>
      <c r="O64" s="24">
        <v>288</v>
      </c>
      <c r="P64" s="24">
        <v>273</v>
      </c>
      <c r="Q64" s="24">
        <v>268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7547</v>
      </c>
      <c r="O65" s="24">
        <v>7550</v>
      </c>
      <c r="P65" s="24">
        <v>7512</v>
      </c>
      <c r="Q65" s="24">
        <v>7490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7129</v>
      </c>
      <c r="M66" s="24">
        <v>7131</v>
      </c>
      <c r="N66" s="24">
        <v>7171</v>
      </c>
      <c r="O66" s="24">
        <v>7187</v>
      </c>
      <c r="P66" s="24">
        <v>6815</v>
      </c>
      <c r="Q66" s="24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74994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25069</v>
      </c>
      <c r="M67" s="24">
        <v>27670</v>
      </c>
      <c r="N67" s="24">
        <v>28036</v>
      </c>
      <c r="O67" s="24">
        <v>24564</v>
      </c>
      <c r="P67" s="24">
        <v>19243</v>
      </c>
      <c r="Q67" s="24">
        <v>15739</v>
      </c>
    </row>
    <row r="68" spans="2:17" ht="13.2" x14ac:dyDescent="0.25">
      <c r="D68" s="3" t="s">
        <v>26</v>
      </c>
      <c r="E68" s="7"/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-8.4</v>
      </c>
      <c r="O68" s="24">
        <v>-5.4</v>
      </c>
      <c r="P68" s="24">
        <v>-2.9</v>
      </c>
      <c r="Q68" s="24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65204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67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9790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67</v>
      </c>
    </row>
    <row r="71" spans="2:17" ht="13.2" x14ac:dyDescent="0.25">
      <c r="C71" s="9" t="s">
        <v>27</v>
      </c>
      <c r="D71" s="3" t="s">
        <v>26</v>
      </c>
      <c r="E71" s="7"/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67</v>
      </c>
    </row>
    <row r="72" spans="2:17" ht="13.2" x14ac:dyDescent="0.25">
      <c r="C72" s="9" t="s">
        <v>28</v>
      </c>
      <c r="D72" s="3" t="s">
        <v>26</v>
      </c>
      <c r="E72" s="7"/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67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246539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93897</v>
      </c>
      <c r="M73" s="24">
        <v>93527</v>
      </c>
      <c r="N73" s="24">
        <v>86476</v>
      </c>
      <c r="O73" s="24">
        <v>84269</v>
      </c>
      <c r="P73" s="24">
        <v>60036</v>
      </c>
      <c r="Q73" s="24">
        <v>51608</v>
      </c>
    </row>
    <row r="74" spans="2:17" ht="13.2" x14ac:dyDescent="0.25">
      <c r="D74" s="3" t="s">
        <v>26</v>
      </c>
      <c r="E74" s="7"/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-7.9</v>
      </c>
      <c r="O74" s="24">
        <v>-6.4</v>
      </c>
      <c r="P74" s="24">
        <v>-2.7</v>
      </c>
      <c r="Q74" s="24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195733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67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50806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67</v>
      </c>
    </row>
    <row r="77" spans="2:17" ht="13.2" x14ac:dyDescent="0.25">
      <c r="C77" s="9" t="s">
        <v>27</v>
      </c>
      <c r="D77" s="3" t="s">
        <v>26</v>
      </c>
      <c r="E77" s="7"/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67</v>
      </c>
    </row>
    <row r="78" spans="2:17" ht="13.2" x14ac:dyDescent="0.25">
      <c r="C78" s="9" t="s">
        <v>28</v>
      </c>
      <c r="D78" s="3" t="s">
        <v>26</v>
      </c>
      <c r="E78" s="7"/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67</v>
      </c>
    </row>
    <row r="79" spans="2:17" ht="13.2" x14ac:dyDescent="0.25">
      <c r="B79" s="9" t="s">
        <v>30</v>
      </c>
      <c r="D79" s="3" t="s">
        <v>21</v>
      </c>
      <c r="E79" s="7"/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>
        <v>3.3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>
        <v>930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878</v>
      </c>
      <c r="O82" s="24">
        <v>895</v>
      </c>
      <c r="P82" s="24">
        <v>894</v>
      </c>
      <c r="Q82" s="24">
        <v>894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68379</v>
      </c>
      <c r="N83" s="24">
        <v>68335</v>
      </c>
      <c r="O83" s="24">
        <v>69226</v>
      </c>
      <c r="P83" s="24">
        <v>69111</v>
      </c>
      <c r="Q83" s="24">
        <v>69022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64603</v>
      </c>
      <c r="M84" s="24">
        <v>64701</v>
      </c>
      <c r="N84" s="24">
        <v>64398</v>
      </c>
      <c r="O84" s="24">
        <v>65549</v>
      </c>
      <c r="P84" s="24">
        <v>65888</v>
      </c>
      <c r="Q84" s="24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1662979</v>
      </c>
      <c r="F85" s="24">
        <v>366996</v>
      </c>
      <c r="G85" s="24">
        <v>388057</v>
      </c>
      <c r="H85" s="24">
        <v>436973</v>
      </c>
      <c r="I85" s="24">
        <v>470953</v>
      </c>
      <c r="J85" s="24">
        <v>487167</v>
      </c>
      <c r="K85" s="24">
        <v>541006</v>
      </c>
      <c r="L85" s="24">
        <v>479367</v>
      </c>
      <c r="M85" s="24">
        <v>485623</v>
      </c>
      <c r="N85" s="24">
        <v>494929</v>
      </c>
      <c r="O85" s="24">
        <v>488014</v>
      </c>
      <c r="P85" s="24">
        <v>518928</v>
      </c>
      <c r="Q85" s="24">
        <v>492082</v>
      </c>
    </row>
    <row r="86" spans="1:17" ht="13.2" x14ac:dyDescent="0.25">
      <c r="D86" s="3" t="s">
        <v>26</v>
      </c>
      <c r="E86" s="7"/>
      <c r="F86" s="24">
        <v>15.9</v>
      </c>
      <c r="G86" s="24">
        <v>9.1</v>
      </c>
      <c r="H86" s="24">
        <v>-1.1000000000000001</v>
      </c>
      <c r="I86" s="24">
        <v>7.2</v>
      </c>
      <c r="J86" s="24">
        <v>-4.2</v>
      </c>
      <c r="K86" s="24">
        <v>12</v>
      </c>
      <c r="L86" s="24">
        <v>11.5</v>
      </c>
      <c r="M86" s="24">
        <v>0.5</v>
      </c>
      <c r="N86" s="24">
        <v>-4.5999999999999996</v>
      </c>
      <c r="O86" s="24">
        <v>2.2999999999999998</v>
      </c>
      <c r="P86" s="24">
        <v>7.4</v>
      </c>
      <c r="Q86" s="24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1292078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67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371105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67</v>
      </c>
    </row>
    <row r="89" spans="1:17" ht="13.2" x14ac:dyDescent="0.25">
      <c r="C89" s="9" t="s">
        <v>27</v>
      </c>
      <c r="D89" s="3" t="s">
        <v>26</v>
      </c>
      <c r="E89" s="7"/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67</v>
      </c>
    </row>
    <row r="90" spans="1:17" ht="13.2" x14ac:dyDescent="0.25">
      <c r="C90" s="9" t="s">
        <v>28</v>
      </c>
      <c r="D90" s="3" t="s">
        <v>26</v>
      </c>
      <c r="E90" s="7"/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67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2954174</v>
      </c>
      <c r="F91" s="24">
        <v>657964</v>
      </c>
      <c r="G91" s="24">
        <v>680439</v>
      </c>
      <c r="H91" s="24">
        <v>787114</v>
      </c>
      <c r="I91" s="24">
        <v>828657</v>
      </c>
      <c r="J91" s="24">
        <v>857122</v>
      </c>
      <c r="K91" s="24">
        <v>994104</v>
      </c>
      <c r="L91" s="24">
        <v>836274</v>
      </c>
      <c r="M91" s="24">
        <v>869560</v>
      </c>
      <c r="N91" s="24">
        <v>866860</v>
      </c>
      <c r="O91" s="24">
        <v>868463</v>
      </c>
      <c r="P91" s="24">
        <v>887411</v>
      </c>
      <c r="Q91" s="24">
        <v>815536</v>
      </c>
    </row>
    <row r="92" spans="1:17" ht="13.2" x14ac:dyDescent="0.25">
      <c r="D92" s="3" t="s">
        <v>26</v>
      </c>
      <c r="E92" s="7"/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14.5</v>
      </c>
      <c r="L92" s="24">
        <v>5.6</v>
      </c>
      <c r="M92" s="24">
        <v>-2.5</v>
      </c>
      <c r="N92" s="24">
        <v>-5.8</v>
      </c>
      <c r="O92" s="24">
        <v>-2.6</v>
      </c>
      <c r="P92" s="24">
        <v>4.0999999999999996</v>
      </c>
      <c r="Q92" s="24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2226193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67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728052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67</v>
      </c>
    </row>
    <row r="95" spans="1:17" ht="13.2" x14ac:dyDescent="0.25">
      <c r="C95" s="9" t="s">
        <v>27</v>
      </c>
      <c r="D95" s="3" t="s">
        <v>26</v>
      </c>
      <c r="E95" s="7"/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67</v>
      </c>
    </row>
    <row r="96" spans="1:17" ht="13.2" x14ac:dyDescent="0.25">
      <c r="C96" s="9" t="s">
        <v>28</v>
      </c>
      <c r="D96" s="3" t="s">
        <v>26</v>
      </c>
      <c r="E96" s="7"/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67</v>
      </c>
    </row>
    <row r="97" spans="1:17" ht="13.2" x14ac:dyDescent="0.25">
      <c r="B97" s="9" t="s">
        <v>30</v>
      </c>
      <c r="D97" s="3" t="s">
        <v>21</v>
      </c>
      <c r="E97" s="7"/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>
        <v>1.7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42.8</v>
      </c>
      <c r="P98" s="24">
        <v>44.9</v>
      </c>
      <c r="Q98" s="24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>
        <v>331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>
        <v>316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>
        <v>34125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33350</v>
      </c>
      <c r="O102" s="24">
        <v>33329</v>
      </c>
      <c r="P102" s="24">
        <v>33257</v>
      </c>
      <c r="Q102" s="24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407191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141326</v>
      </c>
      <c r="O103" s="24">
        <v>112500</v>
      </c>
      <c r="P103" s="24">
        <v>124791</v>
      </c>
      <c r="Q103" s="24">
        <v>67659</v>
      </c>
    </row>
    <row r="104" spans="1:17" ht="13.2" x14ac:dyDescent="0.25">
      <c r="D104" s="3" t="s">
        <v>26</v>
      </c>
      <c r="E104" s="7"/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2.6</v>
      </c>
      <c r="O104" s="24">
        <v>-4.4000000000000004</v>
      </c>
      <c r="P104" s="24">
        <v>6.5</v>
      </c>
      <c r="Q104" s="24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398526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67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8665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67</v>
      </c>
    </row>
    <row r="107" spans="1:17" ht="13.2" x14ac:dyDescent="0.25">
      <c r="C107" s="9" t="s">
        <v>27</v>
      </c>
      <c r="D107" s="3" t="s">
        <v>26</v>
      </c>
      <c r="E107" s="7"/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67</v>
      </c>
    </row>
    <row r="108" spans="1:17" ht="13.2" x14ac:dyDescent="0.25">
      <c r="C108" s="9" t="s">
        <v>28</v>
      </c>
      <c r="D108" s="3" t="s">
        <v>26</v>
      </c>
      <c r="E108" s="7"/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67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1517479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474395</v>
      </c>
      <c r="O109" s="24">
        <v>458189</v>
      </c>
      <c r="P109" s="24">
        <v>455710</v>
      </c>
      <c r="Q109" s="24">
        <v>302067</v>
      </c>
    </row>
    <row r="110" spans="1:17" ht="13.2" x14ac:dyDescent="0.25">
      <c r="D110" s="3" t="s">
        <v>26</v>
      </c>
      <c r="E110" s="7"/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</v>
      </c>
      <c r="O110" s="24">
        <v>-1.1000000000000001</v>
      </c>
      <c r="P110" s="24">
        <v>2.4</v>
      </c>
      <c r="Q110" s="24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1488892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67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28587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67</v>
      </c>
    </row>
    <row r="113" spans="1:17" ht="13.2" x14ac:dyDescent="0.25">
      <c r="C113" s="9" t="s">
        <v>27</v>
      </c>
      <c r="D113" s="3" t="s">
        <v>26</v>
      </c>
      <c r="E113" s="7"/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67</v>
      </c>
    </row>
    <row r="114" spans="1:17" ht="13.2" x14ac:dyDescent="0.25">
      <c r="C114" s="9" t="s">
        <v>28</v>
      </c>
      <c r="D114" s="3" t="s">
        <v>26</v>
      </c>
      <c r="E114" s="7"/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67</v>
      </c>
    </row>
    <row r="115" spans="1:17" ht="13.2" x14ac:dyDescent="0.25">
      <c r="B115" s="9" t="s">
        <v>30</v>
      </c>
      <c r="D115" s="3" t="s">
        <v>21</v>
      </c>
      <c r="E115" s="7"/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>
        <v>4.5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47.5</v>
      </c>
      <c r="O116" s="24">
        <v>44.4</v>
      </c>
      <c r="P116" s="24">
        <v>45.8</v>
      </c>
      <c r="Q116" s="24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>
        <v>429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>
        <v>414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>
        <v>22064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21056</v>
      </c>
      <c r="P120" s="24">
        <v>20665</v>
      </c>
      <c r="Q120" s="24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236692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65148</v>
      </c>
      <c r="O121" s="24">
        <v>73896</v>
      </c>
      <c r="P121" s="24">
        <v>58574</v>
      </c>
      <c r="Q121" s="24">
        <v>62032</v>
      </c>
    </row>
    <row r="122" spans="1:17" ht="13.2" x14ac:dyDescent="0.25">
      <c r="D122" s="3" t="s">
        <v>26</v>
      </c>
      <c r="E122" s="7"/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3.6</v>
      </c>
      <c r="O122" s="24">
        <v>1.2</v>
      </c>
      <c r="P122" s="24">
        <v>20.6</v>
      </c>
      <c r="Q122" s="24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162909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67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73783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67</v>
      </c>
    </row>
    <row r="125" spans="1:17" ht="13.2" x14ac:dyDescent="0.25">
      <c r="C125" s="9" t="s">
        <v>27</v>
      </c>
      <c r="D125" s="3" t="s">
        <v>26</v>
      </c>
      <c r="E125" s="7"/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67</v>
      </c>
    </row>
    <row r="126" spans="1:17" ht="13.2" x14ac:dyDescent="0.25">
      <c r="C126" s="9" t="s">
        <v>28</v>
      </c>
      <c r="D126" s="3" t="s">
        <v>26</v>
      </c>
      <c r="E126" s="7"/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67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920608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235811</v>
      </c>
      <c r="O127" s="24">
        <v>311381</v>
      </c>
      <c r="P127" s="24">
        <v>198411</v>
      </c>
      <c r="Q127" s="24">
        <v>225418</v>
      </c>
    </row>
    <row r="128" spans="1:17" ht="13.2" x14ac:dyDescent="0.25">
      <c r="D128" s="3" t="s">
        <v>26</v>
      </c>
      <c r="E128" s="7"/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0.8</v>
      </c>
      <c r="O128" s="24">
        <v>0.3</v>
      </c>
      <c r="P128" s="24">
        <v>10.199999999999999</v>
      </c>
      <c r="Q128" s="24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593688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67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326920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67</v>
      </c>
    </row>
    <row r="131" spans="1:17" ht="13.2" x14ac:dyDescent="0.25">
      <c r="C131" s="9" t="s">
        <v>27</v>
      </c>
      <c r="D131" s="3" t="s">
        <v>26</v>
      </c>
      <c r="E131" s="7"/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67</v>
      </c>
    </row>
    <row r="132" spans="1:17" ht="13.2" x14ac:dyDescent="0.25">
      <c r="C132" s="9" t="s">
        <v>28</v>
      </c>
      <c r="D132" s="3" t="s">
        <v>26</v>
      </c>
      <c r="E132" s="7"/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67</v>
      </c>
    </row>
    <row r="133" spans="1:17" ht="13.2" x14ac:dyDescent="0.25">
      <c r="B133" s="9" t="s">
        <v>30</v>
      </c>
      <c r="D133" s="3" t="s">
        <v>21</v>
      </c>
      <c r="E133" s="7"/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>
        <v>3.6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37.799999999999997</v>
      </c>
      <c r="O134" s="24">
        <v>47.8</v>
      </c>
      <c r="P134" s="24">
        <v>32.299999999999997</v>
      </c>
      <c r="Q134" s="24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205</v>
      </c>
      <c r="P135" s="24">
        <v>205</v>
      </c>
      <c r="Q135" s="24">
        <v>204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196</v>
      </c>
      <c r="P136" s="24">
        <v>190</v>
      </c>
      <c r="Q136" s="24">
        <v>187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18396</v>
      </c>
      <c r="P137" s="24">
        <v>18424</v>
      </c>
      <c r="Q137" s="24">
        <v>18273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17559</v>
      </c>
      <c r="P138" s="24">
        <v>17056</v>
      </c>
      <c r="Q138" s="24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246986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117239</v>
      </c>
      <c r="O139" s="24">
        <v>94256</v>
      </c>
      <c r="P139" s="24">
        <v>68110</v>
      </c>
      <c r="Q139" s="24">
        <v>37145</v>
      </c>
    </row>
    <row r="140" spans="1:17" ht="13.2" x14ac:dyDescent="0.25">
      <c r="D140" s="3" t="s">
        <v>26</v>
      </c>
      <c r="E140" s="7"/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0.1</v>
      </c>
      <c r="P140" s="24">
        <v>13.3</v>
      </c>
      <c r="Q140" s="24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224498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67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22488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67</v>
      </c>
    </row>
    <row r="143" spans="1:17" ht="13.2" x14ac:dyDescent="0.25">
      <c r="C143" s="9" t="s">
        <v>27</v>
      </c>
      <c r="D143" s="3" t="s">
        <v>26</v>
      </c>
      <c r="E143" s="7"/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67</v>
      </c>
    </row>
    <row r="144" spans="1:17" ht="13.2" x14ac:dyDescent="0.25">
      <c r="C144" s="9" t="s">
        <v>28</v>
      </c>
      <c r="D144" s="3" t="s">
        <v>26</v>
      </c>
      <c r="E144" s="7"/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67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537710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250990</v>
      </c>
      <c r="O145" s="24">
        <v>233068</v>
      </c>
      <c r="P145" s="24">
        <v>138682</v>
      </c>
      <c r="Q145" s="24">
        <v>81652</v>
      </c>
    </row>
    <row r="146" spans="1:17" ht="13.2" x14ac:dyDescent="0.25">
      <c r="D146" s="3" t="s">
        <v>26</v>
      </c>
      <c r="E146" s="7"/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3.2</v>
      </c>
      <c r="P146" s="24">
        <v>16</v>
      </c>
      <c r="Q146" s="24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488915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67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48795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67</v>
      </c>
    </row>
    <row r="149" spans="1:17" ht="13.2" x14ac:dyDescent="0.25">
      <c r="C149" s="9" t="s">
        <v>27</v>
      </c>
      <c r="D149" s="3" t="s">
        <v>26</v>
      </c>
      <c r="E149" s="7"/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67</v>
      </c>
    </row>
    <row r="150" spans="1:17" ht="13.2" x14ac:dyDescent="0.25">
      <c r="C150" s="9" t="s">
        <v>28</v>
      </c>
      <c r="D150" s="3" t="s">
        <v>26</v>
      </c>
      <c r="E150" s="7"/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67</v>
      </c>
    </row>
    <row r="151" spans="1:17" ht="13.2" x14ac:dyDescent="0.25">
      <c r="B151" s="9" t="s">
        <v>30</v>
      </c>
      <c r="D151" s="3" t="s">
        <v>21</v>
      </c>
      <c r="E151" s="7"/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42.8</v>
      </c>
      <c r="P152" s="24">
        <v>27.1</v>
      </c>
      <c r="Q152" s="24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>
        <v>109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>
        <v>108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>
        <v>19416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78944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19589</v>
      </c>
      <c r="O157" s="24">
        <v>21682</v>
      </c>
      <c r="P157" s="24">
        <v>19333</v>
      </c>
      <c r="Q157" s="24">
        <v>15834</v>
      </c>
    </row>
    <row r="158" spans="1:17" ht="13.2" x14ac:dyDescent="0.25">
      <c r="D158" s="3" t="s">
        <v>26</v>
      </c>
      <c r="E158" s="7"/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78850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94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67</v>
      </c>
    </row>
    <row r="161" spans="1:17" ht="13.2" x14ac:dyDescent="0.25">
      <c r="C161" s="9" t="s">
        <v>27</v>
      </c>
      <c r="D161" s="3" t="s">
        <v>26</v>
      </c>
      <c r="E161" s="7"/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67</v>
      </c>
    </row>
    <row r="162" spans="1:17" ht="13.2" x14ac:dyDescent="0.25">
      <c r="C162" s="9" t="s">
        <v>28</v>
      </c>
      <c r="D162" s="3" t="s">
        <v>26</v>
      </c>
      <c r="E162" s="7"/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67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1995328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520345</v>
      </c>
      <c r="O163" s="24">
        <v>538881</v>
      </c>
      <c r="P163" s="24">
        <v>514994</v>
      </c>
      <c r="Q163" s="24">
        <v>471372</v>
      </c>
    </row>
    <row r="164" spans="1:17" ht="13.2" x14ac:dyDescent="0.25">
      <c r="D164" s="3" t="s">
        <v>26</v>
      </c>
      <c r="E164" s="7"/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1990708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67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4620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67</v>
      </c>
    </row>
    <row r="167" spans="1:17" ht="13.2" x14ac:dyDescent="0.25">
      <c r="C167" s="9" t="s">
        <v>27</v>
      </c>
      <c r="D167" s="3" t="s">
        <v>26</v>
      </c>
      <c r="E167" s="7"/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67</v>
      </c>
    </row>
    <row r="168" spans="1:17" ht="13.2" x14ac:dyDescent="0.25">
      <c r="C168" s="9" t="s">
        <v>28</v>
      </c>
      <c r="D168" s="3" t="s">
        <v>26</v>
      </c>
      <c r="E168" s="7"/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67</v>
      </c>
    </row>
    <row r="169" spans="1:17" ht="13.2" x14ac:dyDescent="0.25">
      <c r="B169" s="9" t="s">
        <v>30</v>
      </c>
      <c r="D169" s="3" t="s">
        <v>21</v>
      </c>
      <c r="E169" s="7"/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>
        <v>29.8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>
        <v>320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293</v>
      </c>
      <c r="P172" s="24">
        <v>236</v>
      </c>
      <c r="Q172" s="24">
        <v>233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152460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105753</v>
      </c>
      <c r="O175" s="24">
        <v>78708</v>
      </c>
      <c r="P175" s="24">
        <v>28081</v>
      </c>
      <c r="Q175" s="24">
        <v>25113</v>
      </c>
    </row>
    <row r="176" spans="1:17" ht="13.2" x14ac:dyDescent="0.25">
      <c r="D176" s="3" t="s">
        <v>26</v>
      </c>
      <c r="E176" s="7"/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-8.1999999999999993</v>
      </c>
      <c r="O176" s="24">
        <v>20.8</v>
      </c>
      <c r="P176" s="24">
        <v>34.700000000000003</v>
      </c>
      <c r="Q176" s="24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135532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67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16928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67</v>
      </c>
    </row>
    <row r="179" spans="1:17" ht="13.2" x14ac:dyDescent="0.25">
      <c r="C179" s="9" t="s">
        <v>27</v>
      </c>
      <c r="D179" s="3" t="s">
        <v>26</v>
      </c>
      <c r="E179" s="7"/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67</v>
      </c>
    </row>
    <row r="180" spans="1:17" ht="13.2" x14ac:dyDescent="0.25">
      <c r="C180" s="9" t="s">
        <v>28</v>
      </c>
      <c r="D180" s="3" t="s">
        <v>26</v>
      </c>
      <c r="E180" s="7"/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67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385675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248925</v>
      </c>
      <c r="O181" s="24">
        <v>207004</v>
      </c>
      <c r="P181" s="24">
        <v>65881</v>
      </c>
      <c r="Q181" s="24">
        <v>62946</v>
      </c>
    </row>
    <row r="182" spans="1:17" ht="13.2" x14ac:dyDescent="0.25">
      <c r="D182" s="3" t="s">
        <v>26</v>
      </c>
      <c r="E182" s="7"/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-7</v>
      </c>
      <c r="O182" s="24">
        <v>15.6</v>
      </c>
      <c r="P182" s="24">
        <v>30.2</v>
      </c>
      <c r="Q182" s="24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350626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67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35049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67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-83.21165960979819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67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-86.872542042773134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67</v>
      </c>
    </row>
    <row r="187" spans="1:17" ht="13.2" x14ac:dyDescent="0.25">
      <c r="B187" s="9" t="s">
        <v>30</v>
      </c>
      <c r="D187" s="3" t="s">
        <v>21</v>
      </c>
      <c r="E187" s="8">
        <f>E181/E175</f>
        <v>2.5296799160435524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>
        <v>2.5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-Apr.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6673692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5337137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1336555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15439574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12560925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2878649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2.3134981356646365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3870465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3008177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862288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6786882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5159894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1626988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74002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63430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10572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161520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133371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28149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74772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64054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10718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249800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195827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53973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1553520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1224263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329257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2844150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2158368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685782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403738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395548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8190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1588247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1553369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34878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229342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151771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77571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949754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592224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357530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241844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219602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22242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540138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489077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51061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75740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75647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93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1937583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1932289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5294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150269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134645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15624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381500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346506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34994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-83.40892952819452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-86.893142065245883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2.5387804537196628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10" customFormat="1" ht="13.2" x14ac:dyDescent="0.25">
      <c r="A5" s="30"/>
      <c r="B5" s="31"/>
      <c r="C5" s="31"/>
      <c r="D5" s="31"/>
      <c r="E5" s="5"/>
      <c r="F5" s="37">
        <v>2022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s="10" customFormat="1" ht="13.2" x14ac:dyDescent="0.25">
      <c r="A5" s="30"/>
      <c r="B5" s="31"/>
      <c r="C5" s="31"/>
      <c r="D5" s="31"/>
      <c r="E5" s="5"/>
      <c r="F5" s="45" t="s">
        <v>63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s="10" customFormat="1" ht="13.2" x14ac:dyDescent="0.25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>
        <v>2020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 t="s">
        <v>62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2025-06-20T12:49:16Z</dcterms:modified>
</cp:coreProperties>
</file>