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08_August 2024\Versand\"/>
    </mc:Choice>
  </mc:AlternateContent>
  <xr:revisionPtr revIDLastSave="0" documentId="13_ncr:1_{7548A75D-6196-4533-9D81-A9A02C45E2CB}" xr6:coauthVersionLast="47" xr6:coauthVersionMax="47" xr10:uidLastSave="{00000000-0000-0000-0000-000000000000}"/>
  <bookViews>
    <workbookView xWindow="-108" yWindow="-108" windowWidth="23256" windowHeight="12456" tabRatio="708" xr2:uid="{00000000-000D-0000-FFFF-FFFF00000000}"/>
  </bookViews>
  <sheets>
    <sheet name="Jan.-Aug. 2024" sheetId="1" r:id="rId1"/>
    <sheet name="August 2024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9" i="2" l="1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A29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A27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26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25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24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23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22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21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20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19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18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17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16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A15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A14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A13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A12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A11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10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A9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A8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A7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A6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A5" i="2"/>
  <c r="A1" i="2"/>
  <c r="M29" i="1"/>
  <c r="L29" i="1"/>
  <c r="K29" i="1"/>
  <c r="J29" i="1"/>
  <c r="I29" i="1"/>
  <c r="H29" i="1"/>
  <c r="G29" i="1"/>
  <c r="F29" i="1"/>
  <c r="E29" i="1"/>
  <c r="D29" i="1"/>
  <c r="C29" i="1"/>
  <c r="B29" i="1"/>
  <c r="A29" i="1"/>
  <c r="M27" i="1"/>
  <c r="L27" i="1"/>
  <c r="K27" i="1"/>
  <c r="J27" i="1"/>
  <c r="I27" i="1"/>
  <c r="H27" i="1"/>
  <c r="G27" i="1"/>
  <c r="F27" i="1"/>
  <c r="E27" i="1"/>
  <c r="D27" i="1"/>
  <c r="C27" i="1"/>
  <c r="B27" i="1"/>
  <c r="A27" i="1"/>
  <c r="M26" i="1"/>
  <c r="L26" i="1"/>
  <c r="K26" i="1"/>
  <c r="J26" i="1"/>
  <c r="I26" i="1"/>
  <c r="H26" i="1"/>
  <c r="G26" i="1"/>
  <c r="F26" i="1"/>
  <c r="E26" i="1"/>
  <c r="D26" i="1"/>
  <c r="C26" i="1"/>
  <c r="B26" i="1"/>
  <c r="A26" i="1"/>
  <c r="M25" i="1"/>
  <c r="L25" i="1"/>
  <c r="K25" i="1"/>
  <c r="J25" i="1"/>
  <c r="I25" i="1"/>
  <c r="H25" i="1"/>
  <c r="G25" i="1"/>
  <c r="F25" i="1"/>
  <c r="E25" i="1"/>
  <c r="D25" i="1"/>
  <c r="C25" i="1"/>
  <c r="B25" i="1"/>
  <c r="A25" i="1"/>
  <c r="M24" i="1"/>
  <c r="L24" i="1"/>
  <c r="K24" i="1"/>
  <c r="J24" i="1"/>
  <c r="I24" i="1"/>
  <c r="H24" i="1"/>
  <c r="G24" i="1"/>
  <c r="F24" i="1"/>
  <c r="E24" i="1"/>
  <c r="D24" i="1"/>
  <c r="C24" i="1"/>
  <c r="B24" i="1"/>
  <c r="A24" i="1"/>
  <c r="M23" i="1"/>
  <c r="L23" i="1"/>
  <c r="K23" i="1"/>
  <c r="J23" i="1"/>
  <c r="I23" i="1"/>
  <c r="H23" i="1"/>
  <c r="G23" i="1"/>
  <c r="F23" i="1"/>
  <c r="E23" i="1"/>
  <c r="D23" i="1"/>
  <c r="C23" i="1"/>
  <c r="B23" i="1"/>
  <c r="A23" i="1"/>
  <c r="M22" i="1"/>
  <c r="L22" i="1"/>
  <c r="K22" i="1"/>
  <c r="J22" i="1"/>
  <c r="I22" i="1"/>
  <c r="H22" i="1"/>
  <c r="G22" i="1"/>
  <c r="F22" i="1"/>
  <c r="E22" i="1"/>
  <c r="D22" i="1"/>
  <c r="C22" i="1"/>
  <c r="B22" i="1"/>
  <c r="A22" i="1"/>
  <c r="M21" i="1"/>
  <c r="L21" i="1"/>
  <c r="K21" i="1"/>
  <c r="J21" i="1"/>
  <c r="I21" i="1"/>
  <c r="H21" i="1"/>
  <c r="G21" i="1"/>
  <c r="F21" i="1"/>
  <c r="E21" i="1"/>
  <c r="D21" i="1"/>
  <c r="C21" i="1"/>
  <c r="B21" i="1"/>
  <c r="A21" i="1"/>
  <c r="M20" i="1"/>
  <c r="L20" i="1"/>
  <c r="K20" i="1"/>
  <c r="J20" i="1"/>
  <c r="I20" i="1"/>
  <c r="H20" i="1"/>
  <c r="G20" i="1"/>
  <c r="F20" i="1"/>
  <c r="E20" i="1"/>
  <c r="D20" i="1"/>
  <c r="C20" i="1"/>
  <c r="B20" i="1"/>
  <c r="A20" i="1"/>
  <c r="M19" i="1"/>
  <c r="L19" i="1"/>
  <c r="K19" i="1"/>
  <c r="J19" i="1"/>
  <c r="I19" i="1"/>
  <c r="H19" i="1"/>
  <c r="G19" i="1"/>
  <c r="F19" i="1"/>
  <c r="E19" i="1"/>
  <c r="D19" i="1"/>
  <c r="C19" i="1"/>
  <c r="B19" i="1"/>
  <c r="A19" i="1"/>
  <c r="M18" i="1"/>
  <c r="L18" i="1"/>
  <c r="K18" i="1"/>
  <c r="J18" i="1"/>
  <c r="I18" i="1"/>
  <c r="H18" i="1"/>
  <c r="G18" i="1"/>
  <c r="F18" i="1"/>
  <c r="E18" i="1"/>
  <c r="D18" i="1"/>
  <c r="C18" i="1"/>
  <c r="B18" i="1"/>
  <c r="A18" i="1"/>
  <c r="M17" i="1"/>
  <c r="L17" i="1"/>
  <c r="K17" i="1"/>
  <c r="J17" i="1"/>
  <c r="I17" i="1"/>
  <c r="H17" i="1"/>
  <c r="G17" i="1"/>
  <c r="F17" i="1"/>
  <c r="E17" i="1"/>
  <c r="D17" i="1"/>
  <c r="C17" i="1"/>
  <c r="B17" i="1"/>
  <c r="A17" i="1"/>
  <c r="M16" i="1"/>
  <c r="L16" i="1"/>
  <c r="K16" i="1"/>
  <c r="J16" i="1"/>
  <c r="I16" i="1"/>
  <c r="H16" i="1"/>
  <c r="G16" i="1"/>
  <c r="F16" i="1"/>
  <c r="E16" i="1"/>
  <c r="D16" i="1"/>
  <c r="C16" i="1"/>
  <c r="B16" i="1"/>
  <c r="A16" i="1"/>
  <c r="M15" i="1"/>
  <c r="L15" i="1"/>
  <c r="K15" i="1"/>
  <c r="J15" i="1"/>
  <c r="I15" i="1"/>
  <c r="H15" i="1"/>
  <c r="G15" i="1"/>
  <c r="F15" i="1"/>
  <c r="E15" i="1"/>
  <c r="D15" i="1"/>
  <c r="C15" i="1"/>
  <c r="B15" i="1"/>
  <c r="A15" i="1"/>
  <c r="M14" i="1"/>
  <c r="L14" i="1"/>
  <c r="K14" i="1"/>
  <c r="J14" i="1"/>
  <c r="I14" i="1"/>
  <c r="H14" i="1"/>
  <c r="G14" i="1"/>
  <c r="F14" i="1"/>
  <c r="E14" i="1"/>
  <c r="D14" i="1"/>
  <c r="C14" i="1"/>
  <c r="B14" i="1"/>
  <c r="A14" i="1"/>
  <c r="M13" i="1"/>
  <c r="L13" i="1"/>
  <c r="K13" i="1"/>
  <c r="J13" i="1"/>
  <c r="I13" i="1"/>
  <c r="H13" i="1"/>
  <c r="G13" i="1"/>
  <c r="F13" i="1"/>
  <c r="E13" i="1"/>
  <c r="D13" i="1"/>
  <c r="C13" i="1"/>
  <c r="B13" i="1"/>
  <c r="A13" i="1"/>
  <c r="M12" i="1"/>
  <c r="L12" i="1"/>
  <c r="K12" i="1"/>
  <c r="J12" i="1"/>
  <c r="I12" i="1"/>
  <c r="H12" i="1"/>
  <c r="G12" i="1"/>
  <c r="F12" i="1"/>
  <c r="E12" i="1"/>
  <c r="D12" i="1"/>
  <c r="C12" i="1"/>
  <c r="B12" i="1"/>
  <c r="A12" i="1"/>
  <c r="M11" i="1"/>
  <c r="L11" i="1"/>
  <c r="K11" i="1"/>
  <c r="J11" i="1"/>
  <c r="I11" i="1"/>
  <c r="H11" i="1"/>
  <c r="G11" i="1"/>
  <c r="F11" i="1"/>
  <c r="E11" i="1"/>
  <c r="D11" i="1"/>
  <c r="C11" i="1"/>
  <c r="B11" i="1"/>
  <c r="A11" i="1"/>
  <c r="M10" i="1"/>
  <c r="L10" i="1"/>
  <c r="K10" i="1"/>
  <c r="J10" i="1"/>
  <c r="I10" i="1"/>
  <c r="H10" i="1"/>
  <c r="G10" i="1"/>
  <c r="F10" i="1"/>
  <c r="E10" i="1"/>
  <c r="D10" i="1"/>
  <c r="C10" i="1"/>
  <c r="B10" i="1"/>
  <c r="A10" i="1"/>
  <c r="M9" i="1"/>
  <c r="L9" i="1"/>
  <c r="K9" i="1"/>
  <c r="J9" i="1"/>
  <c r="I9" i="1"/>
  <c r="H9" i="1"/>
  <c r="G9" i="1"/>
  <c r="F9" i="1"/>
  <c r="E9" i="1"/>
  <c r="D9" i="1"/>
  <c r="C9" i="1"/>
  <c r="B9" i="1"/>
  <c r="A9" i="1"/>
  <c r="M8" i="1"/>
  <c r="L8" i="1"/>
  <c r="K8" i="1"/>
  <c r="J8" i="1"/>
  <c r="I8" i="1"/>
  <c r="H8" i="1"/>
  <c r="G8" i="1"/>
  <c r="F8" i="1"/>
  <c r="E8" i="1"/>
  <c r="D8" i="1"/>
  <c r="C8" i="1"/>
  <c r="B8" i="1"/>
  <c r="A8" i="1"/>
  <c r="M7" i="1"/>
  <c r="L7" i="1"/>
  <c r="K7" i="1"/>
  <c r="J7" i="1"/>
  <c r="I7" i="1"/>
  <c r="H7" i="1"/>
  <c r="G7" i="1"/>
  <c r="F7" i="1"/>
  <c r="E7" i="1"/>
  <c r="D7" i="1"/>
  <c r="C7" i="1"/>
  <c r="B7" i="1"/>
  <c r="A7" i="1"/>
  <c r="M6" i="1"/>
  <c r="L6" i="1"/>
  <c r="K6" i="1"/>
  <c r="J6" i="1"/>
  <c r="I6" i="1"/>
  <c r="H6" i="1"/>
  <c r="G6" i="1"/>
  <c r="F6" i="1"/>
  <c r="E6" i="1"/>
  <c r="D6" i="1"/>
  <c r="C6" i="1"/>
  <c r="B6" i="1"/>
  <c r="A6" i="1"/>
  <c r="M5" i="1"/>
  <c r="L5" i="1"/>
  <c r="K5" i="1"/>
  <c r="J5" i="1"/>
  <c r="I5" i="1"/>
  <c r="H5" i="1"/>
  <c r="G5" i="1"/>
  <c r="F5" i="1"/>
  <c r="E5" i="1"/>
  <c r="D5" i="1"/>
  <c r="C5" i="1"/>
  <c r="B5" i="1"/>
  <c r="A5" i="1"/>
  <c r="A1" i="1"/>
</calcChain>
</file>

<file path=xl/sharedStrings.xml><?xml version="1.0" encoding="utf-8"?>
<sst xmlns="http://schemas.openxmlformats.org/spreadsheetml/2006/main" count="41" uniqueCount="21">
  <si>
    <t>Amtliche Schlüssel- nummer</t>
  </si>
  <si>
    <t>Verwaltungsbezirk</t>
  </si>
  <si>
    <t>Ankünfte</t>
  </si>
  <si>
    <t>Übernachtungen</t>
  </si>
  <si>
    <t>aller Gäste</t>
  </si>
  <si>
    <t>ausländischer
Gäste</t>
  </si>
  <si>
    <t>–––––––––
1) Veränderung gegenüber dem Vorjahreszeitraum in % – 2) mittlere Aufenthaltsdauer (in Tagen) = Übernachtungen / Ankünfte – 3) mittlere Auslastung der angebotenen Betten = (Übernachtungen / angebotene Bettentage) * 100</t>
  </si>
  <si>
    <t>aller 
Gäste</t>
  </si>
  <si>
    <t>ausländischer Gäste</t>
  </si>
  <si>
    <t>Betriebe</t>
  </si>
  <si>
    <t>Betten</t>
  </si>
  <si>
    <t>Mittlere Aufenthaltsdauer3)</t>
  </si>
  <si>
    <t>geöffnete</t>
  </si>
  <si>
    <t>an-
gebotene</t>
  </si>
  <si>
    <t>aller
Gäste</t>
  </si>
  <si>
    <t>–––––––––
1) Veränderung gegenüber dem Vorjahresmonat in % – 2) mittlere Auslastung = (Übernachtungen / angebotene Bettentage) * 100 – 3) mittlere Aufenthaltsdauer (in Tagen) = Übernachtungen / Ankünfte</t>
  </si>
  <si>
    <r>
      <t>mittlere  Auslastung</t>
    </r>
    <r>
      <rPr>
        <vertAlign val="superscript"/>
        <sz val="9"/>
        <color indexed="8"/>
        <rFont val="Arial"/>
        <family val="2"/>
      </rPr>
      <t>2)</t>
    </r>
  </si>
  <si>
    <r>
      <t>Verände-rung</t>
    </r>
    <r>
      <rPr>
        <vertAlign val="superscript"/>
        <sz val="9"/>
        <color indexed="8"/>
        <rFont val="Arial"/>
        <family val="2"/>
      </rPr>
      <t>1)</t>
    </r>
  </si>
  <si>
    <r>
      <t>Mittlere Aufenthaltsdauer</t>
    </r>
    <r>
      <rPr>
        <vertAlign val="superscript"/>
        <sz val="9"/>
        <rFont val="Arial"/>
        <family val="2"/>
      </rPr>
      <t>2)</t>
    </r>
  </si>
  <si>
    <r>
      <t>Mittlere Auslastung der angebotenen Betten</t>
    </r>
    <r>
      <rPr>
        <vertAlign val="superscript"/>
        <sz val="9"/>
        <rFont val="Arial"/>
        <family val="2"/>
      </rPr>
      <t>3)</t>
    </r>
  </si>
  <si>
    <r>
      <t>Veränderung</t>
    </r>
    <r>
      <rPr>
        <vertAlign val="superscript"/>
        <sz val="9"/>
        <color indexed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</si>
</sst>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+##0.0;\–##0.0;\–"/>
    <numFmt numFmtId="165" formatCode="#\ ##0"/>
    <numFmt numFmtId="166" formatCode="\+##0.0;\–##0.0"/>
    <numFmt numFmtId="167" formatCode="0.0"/>
    <numFmt numFmtId="168" formatCode="#\ ###\ ##0"/>
    <numFmt numFmtId="170" formatCode="#,##0.0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vertAlign val="superscript"/>
      <sz val="9"/>
      <color indexed="8"/>
      <name val="Arial"/>
      <family val="2"/>
    </font>
    <font>
      <vertAlign val="superscript"/>
      <sz val="9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6" fillId="0" borderId="0"/>
    <xf numFmtId="0" fontId="13" fillId="0" borderId="0"/>
    <xf numFmtId="0" fontId="13" fillId="0" borderId="0"/>
  </cellStyleXfs>
  <cellXfs count="4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7" fillId="0" borderId="0" xfId="2" applyFont="1"/>
    <xf numFmtId="0" fontId="9" fillId="0" borderId="0" xfId="2" applyFont="1"/>
    <xf numFmtId="0" fontId="10" fillId="0" borderId="0" xfId="0" applyFont="1"/>
    <xf numFmtId="0" fontId="8" fillId="0" borderId="0" xfId="0" applyFont="1"/>
    <xf numFmtId="0" fontId="11" fillId="0" borderId="0" xfId="0" applyFont="1"/>
    <xf numFmtId="0" fontId="2" fillId="0" borderId="0" xfId="0" applyFont="1"/>
    <xf numFmtId="0" fontId="12" fillId="0" borderId="0" xfId="2" applyFont="1"/>
    <xf numFmtId="0" fontId="12" fillId="0" borderId="7" xfId="2" applyFont="1" applyBorder="1"/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1" fillId="0" borderId="0" xfId="2" applyFont="1"/>
    <xf numFmtId="0" fontId="12" fillId="0" borderId="6" xfId="2" applyFont="1" applyBorder="1"/>
    <xf numFmtId="165" fontId="12" fillId="0" borderId="0" xfId="4" applyNumberFormat="1" applyFont="1" applyAlignment="1">
      <alignment horizontal="right"/>
    </xf>
    <xf numFmtId="167" fontId="12" fillId="0" borderId="0" xfId="4" applyNumberFormat="1" applyFont="1" applyAlignment="1">
      <alignment horizontal="right"/>
    </xf>
    <xf numFmtId="0" fontId="11" fillId="0" borderId="3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 wrapText="1"/>
    </xf>
    <xf numFmtId="164" fontId="12" fillId="0" borderId="0" xfId="4" applyNumberFormat="1" applyFont="1" applyAlignment="1">
      <alignment horizontal="right"/>
    </xf>
    <xf numFmtId="166" fontId="12" fillId="0" borderId="0" xfId="4" applyNumberFormat="1" applyFont="1" applyAlignment="1">
      <alignment horizontal="right"/>
    </xf>
    <xf numFmtId="168" fontId="12" fillId="0" borderId="0" xfId="4" applyNumberFormat="1" applyFont="1"/>
    <xf numFmtId="3" fontId="12" fillId="0" borderId="0" xfId="2" applyNumberFormat="1" applyFont="1"/>
    <xf numFmtId="3" fontId="11" fillId="0" borderId="0" xfId="2" applyNumberFormat="1" applyFont="1" applyAlignment="1">
      <alignment horizontal="right"/>
    </xf>
    <xf numFmtId="170" fontId="12" fillId="0" borderId="0" xfId="2" applyNumberFormat="1" applyFont="1"/>
    <xf numFmtId="170" fontId="11" fillId="0" borderId="0" xfId="2" applyNumberFormat="1" applyFont="1" applyAlignment="1">
      <alignment horizontal="right"/>
    </xf>
    <xf numFmtId="0" fontId="2" fillId="0" borderId="1" xfId="0" applyFont="1" applyBorder="1" applyAlignment="1">
      <alignment vertical="center"/>
    </xf>
    <xf numFmtId="0" fontId="11" fillId="0" borderId="4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7" fillId="0" borderId="0" xfId="2" applyFont="1" applyAlignment="1">
      <alignment horizontal="left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</cellXfs>
  <cellStyles count="6">
    <cellStyle name="Benutzer" xfId="3" xr:uid="{00000000-0005-0000-0000-000000000000}"/>
    <cellStyle name="Benutzer 2" xfId="5" xr:uid="{00000000-0005-0000-0000-000001000000}"/>
    <cellStyle name="Standard" xfId="0" builtinId="0"/>
    <cellStyle name="Standard 2" xfId="1" xr:uid="{00000000-0005-0000-0000-000004000000}"/>
    <cellStyle name="Standard 3" xfId="2" xr:uid="{00000000-0005-0000-0000-000005000000}"/>
    <cellStyle name="Standard 4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nrw-fs01\Public1\01%20Wissen\02%20Marktforschung\02%20Beherbergungsstatistiken\01%20NRW\2024\08_August%202024\08_A&#220;%20BB%20nach%20Gemeinden%20Jan.-Aug.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n.-Aug. 2024"/>
      <sheetName val="Aug. 2024"/>
    </sheetNames>
    <sheetDataSet>
      <sheetData sheetId="0">
        <row r="1">
          <cell r="A1" t="str">
            <v>3.1 Leistung der Beherbergungsstätten nach Verwaltungsbezirken Januar bis August 2024</v>
          </cell>
          <cell r="B1"/>
          <cell r="C1"/>
          <cell r="D1"/>
          <cell r="E1"/>
          <cell r="F1"/>
          <cell r="G1"/>
          <cell r="H1"/>
        </row>
        <row r="6">
          <cell r="A6" t="str">
            <v>111 000</v>
          </cell>
          <cell r="B6" t="str">
            <v>Düsseldorf</v>
          </cell>
          <cell r="C6">
            <v>2126610</v>
          </cell>
          <cell r="D6">
            <v>9.5</v>
          </cell>
          <cell r="E6">
            <v>740304</v>
          </cell>
          <cell r="F6">
            <v>16.5</v>
          </cell>
          <cell r="G6">
            <v>3594665</v>
          </cell>
          <cell r="H6">
            <v>3.9</v>
          </cell>
          <cell r="I6">
            <v>1364462</v>
          </cell>
          <cell r="J6">
            <v>10.7</v>
          </cell>
          <cell r="K6">
            <v>1.7</v>
          </cell>
          <cell r="L6">
            <v>1.8</v>
          </cell>
          <cell r="M6">
            <v>40.799999999999997</v>
          </cell>
        </row>
        <row r="7">
          <cell r="A7" t="str">
            <v>112 000</v>
          </cell>
          <cell r="B7" t="str">
            <v>Duisburg</v>
          </cell>
          <cell r="C7">
            <v>197222</v>
          </cell>
          <cell r="D7">
            <v>-4.4000000000000004</v>
          </cell>
          <cell r="E7">
            <v>39211</v>
          </cell>
          <cell r="F7">
            <v>0.1</v>
          </cell>
          <cell r="G7">
            <v>381690</v>
          </cell>
          <cell r="H7">
            <v>-4.3</v>
          </cell>
          <cell r="I7">
            <v>75248</v>
          </cell>
          <cell r="J7">
            <v>2.6</v>
          </cell>
          <cell r="K7">
            <v>1.9</v>
          </cell>
          <cell r="L7">
            <v>1.9</v>
          </cell>
          <cell r="M7">
            <v>40.799999999999997</v>
          </cell>
        </row>
        <row r="8">
          <cell r="A8" t="str">
            <v>113 000</v>
          </cell>
          <cell r="B8" t="str">
            <v>Essen</v>
          </cell>
          <cell r="C8">
            <v>640749</v>
          </cell>
          <cell r="D8">
            <v>9.6</v>
          </cell>
          <cell r="E8">
            <v>147717</v>
          </cell>
          <cell r="F8">
            <v>27.4</v>
          </cell>
          <cell r="G8">
            <v>1219004</v>
          </cell>
          <cell r="H8">
            <v>8.6999999999999993</v>
          </cell>
          <cell r="I8">
            <v>296022</v>
          </cell>
          <cell r="J8">
            <v>29.3</v>
          </cell>
          <cell r="K8">
            <v>1.9</v>
          </cell>
          <cell r="L8">
            <v>2</v>
          </cell>
          <cell r="M8">
            <v>40.799999999999997</v>
          </cell>
        </row>
        <row r="9">
          <cell r="A9" t="str">
            <v>114 000</v>
          </cell>
          <cell r="B9" t="str">
            <v>Krefeld</v>
          </cell>
          <cell r="C9">
            <v>102491</v>
          </cell>
          <cell r="D9">
            <v>28.3</v>
          </cell>
          <cell r="E9">
            <v>21763</v>
          </cell>
          <cell r="F9">
            <v>22.3</v>
          </cell>
          <cell r="G9">
            <v>182415</v>
          </cell>
          <cell r="H9">
            <v>17.8</v>
          </cell>
          <cell r="I9">
            <v>38703</v>
          </cell>
          <cell r="J9">
            <v>9.1</v>
          </cell>
          <cell r="K9">
            <v>1.8</v>
          </cell>
          <cell r="L9">
            <v>1.8</v>
          </cell>
          <cell r="M9">
            <v>37.9</v>
          </cell>
        </row>
        <row r="10">
          <cell r="A10" t="str">
            <v>116 000</v>
          </cell>
          <cell r="B10" t="str">
            <v>Mönchengladbach</v>
          </cell>
          <cell r="C10">
            <v>125412</v>
          </cell>
          <cell r="D10">
            <v>-13.2</v>
          </cell>
          <cell r="E10">
            <v>24233</v>
          </cell>
          <cell r="F10">
            <v>-2.1</v>
          </cell>
          <cell r="G10">
            <v>253796</v>
          </cell>
          <cell r="H10">
            <v>-16</v>
          </cell>
          <cell r="I10">
            <v>43834</v>
          </cell>
          <cell r="J10">
            <v>-25.3</v>
          </cell>
          <cell r="K10">
            <v>2</v>
          </cell>
          <cell r="L10">
            <v>1.8</v>
          </cell>
          <cell r="M10">
            <v>43.1</v>
          </cell>
        </row>
        <row r="11">
          <cell r="A11" t="str">
            <v>117 000</v>
          </cell>
          <cell r="B11" t="str">
            <v>Mülheim an der Ruhr</v>
          </cell>
          <cell r="C11">
            <v>57872</v>
          </cell>
          <cell r="D11">
            <v>5.4</v>
          </cell>
          <cell r="E11">
            <v>11019</v>
          </cell>
          <cell r="F11">
            <v>18.8</v>
          </cell>
          <cell r="G11">
            <v>115903</v>
          </cell>
          <cell r="H11">
            <v>5.6</v>
          </cell>
          <cell r="I11">
            <v>26455</v>
          </cell>
          <cell r="J11">
            <v>14</v>
          </cell>
          <cell r="K11">
            <v>2</v>
          </cell>
          <cell r="L11">
            <v>2.4</v>
          </cell>
          <cell r="M11">
            <v>37.9</v>
          </cell>
        </row>
        <row r="12">
          <cell r="A12" t="str">
            <v>119 000</v>
          </cell>
          <cell r="B12" t="str">
            <v>Oberhausen</v>
          </cell>
          <cell r="C12">
            <v>177954</v>
          </cell>
          <cell r="D12">
            <v>4.7</v>
          </cell>
          <cell r="E12">
            <v>36667</v>
          </cell>
          <cell r="F12">
            <v>10.7</v>
          </cell>
          <cell r="G12">
            <v>384895</v>
          </cell>
          <cell r="H12">
            <v>0.1</v>
          </cell>
          <cell r="I12">
            <v>71159</v>
          </cell>
          <cell r="J12">
            <v>2.4</v>
          </cell>
          <cell r="K12">
            <v>2.2000000000000002</v>
          </cell>
          <cell r="L12">
            <v>1.9</v>
          </cell>
          <cell r="M12">
            <v>39.4</v>
          </cell>
        </row>
        <row r="13">
          <cell r="A13" t="str">
            <v>120 000</v>
          </cell>
          <cell r="B13" t="str">
            <v>Remscheid</v>
          </cell>
          <cell r="C13">
            <v>25691</v>
          </cell>
          <cell r="D13">
            <v>-14.1</v>
          </cell>
          <cell r="E13">
            <v>3929</v>
          </cell>
          <cell r="F13">
            <v>1.3</v>
          </cell>
          <cell r="G13">
            <v>52380</v>
          </cell>
          <cell r="H13">
            <v>-15.9</v>
          </cell>
          <cell r="I13">
            <v>8335</v>
          </cell>
          <cell r="J13">
            <v>3</v>
          </cell>
          <cell r="K13">
            <v>2</v>
          </cell>
          <cell r="L13">
            <v>2.1</v>
          </cell>
          <cell r="M13">
            <v>30.2</v>
          </cell>
        </row>
        <row r="14">
          <cell r="A14" t="str">
            <v>122 000</v>
          </cell>
          <cell r="B14" t="str">
            <v>Solingen</v>
          </cell>
          <cell r="C14">
            <v>27847</v>
          </cell>
          <cell r="D14">
            <v>-4.2</v>
          </cell>
          <cell r="E14">
            <v>5456</v>
          </cell>
          <cell r="F14">
            <v>2.8</v>
          </cell>
          <cell r="G14">
            <v>64572</v>
          </cell>
          <cell r="H14">
            <v>3.8</v>
          </cell>
          <cell r="I14">
            <v>14254</v>
          </cell>
          <cell r="J14">
            <v>1.1000000000000001</v>
          </cell>
          <cell r="K14">
            <v>2.2999999999999998</v>
          </cell>
          <cell r="L14">
            <v>2.6</v>
          </cell>
          <cell r="M14">
            <v>31.9</v>
          </cell>
        </row>
        <row r="15">
          <cell r="A15" t="str">
            <v>124 000</v>
          </cell>
          <cell r="B15" t="str">
            <v>Wuppertal</v>
          </cell>
          <cell r="C15">
            <v>173179</v>
          </cell>
          <cell r="D15">
            <v>-2.2999999999999998</v>
          </cell>
          <cell r="E15">
            <v>36899</v>
          </cell>
          <cell r="F15">
            <v>21.9</v>
          </cell>
          <cell r="G15">
            <v>411446</v>
          </cell>
          <cell r="H15">
            <v>-3</v>
          </cell>
          <cell r="I15">
            <v>67827</v>
          </cell>
          <cell r="J15">
            <v>12.1</v>
          </cell>
          <cell r="K15">
            <v>2.4</v>
          </cell>
          <cell r="L15">
            <v>1.8</v>
          </cell>
          <cell r="M15">
            <v>42.5</v>
          </cell>
        </row>
        <row r="89">
          <cell r="A89" t="str">
            <v>314 000</v>
          </cell>
          <cell r="B89" t="str">
            <v>Bonn</v>
          </cell>
          <cell r="C89">
            <v>541387</v>
          </cell>
          <cell r="D89">
            <v>1.5</v>
          </cell>
          <cell r="E89">
            <v>103863</v>
          </cell>
          <cell r="F89">
            <v>7.2</v>
          </cell>
          <cell r="G89">
            <v>1078951</v>
          </cell>
          <cell r="H89">
            <v>1.9</v>
          </cell>
          <cell r="I89">
            <v>239646</v>
          </cell>
          <cell r="J89">
            <v>2.6</v>
          </cell>
          <cell r="K89">
            <v>2</v>
          </cell>
          <cell r="L89">
            <v>2.2999999999999998</v>
          </cell>
          <cell r="M89">
            <v>44</v>
          </cell>
        </row>
        <row r="90">
          <cell r="A90" t="str">
            <v>315 000</v>
          </cell>
          <cell r="B90" t="str">
            <v>Köln</v>
          </cell>
          <cell r="C90">
            <v>2668415</v>
          </cell>
          <cell r="D90">
            <v>7.3</v>
          </cell>
          <cell r="E90">
            <v>880855</v>
          </cell>
          <cell r="F90">
            <v>17.600000000000001</v>
          </cell>
          <cell r="G90">
            <v>4608167</v>
          </cell>
          <cell r="H90">
            <v>7.7</v>
          </cell>
          <cell r="I90">
            <v>1619811</v>
          </cell>
          <cell r="J90">
            <v>19.399999999999999</v>
          </cell>
          <cell r="K90">
            <v>1.7</v>
          </cell>
          <cell r="L90">
            <v>1.8</v>
          </cell>
          <cell r="M90">
            <v>48.4</v>
          </cell>
        </row>
        <row r="91">
          <cell r="A91" t="str">
            <v>316 000</v>
          </cell>
          <cell r="B91" t="str">
            <v>Leverkusen</v>
          </cell>
          <cell r="C91">
            <v>70860</v>
          </cell>
          <cell r="D91">
            <v>9.4</v>
          </cell>
          <cell r="E91">
            <v>17307</v>
          </cell>
          <cell r="F91">
            <v>19.2</v>
          </cell>
          <cell r="G91">
            <v>136324</v>
          </cell>
          <cell r="H91">
            <v>2.7</v>
          </cell>
          <cell r="I91">
            <v>37077</v>
          </cell>
          <cell r="J91">
            <v>11.9</v>
          </cell>
          <cell r="K91">
            <v>1.9</v>
          </cell>
          <cell r="L91">
            <v>2.1</v>
          </cell>
          <cell r="M91">
            <v>39.799999999999997</v>
          </cell>
        </row>
        <row r="94">
          <cell r="A94" t="str">
            <v>334 002</v>
          </cell>
          <cell r="B94" t="str">
            <v>Aachen</v>
          </cell>
          <cell r="C94">
            <v>359169</v>
          </cell>
          <cell r="D94">
            <v>10.7</v>
          </cell>
          <cell r="E94">
            <v>129584</v>
          </cell>
          <cell r="F94">
            <v>15.9</v>
          </cell>
          <cell r="G94">
            <v>692749</v>
          </cell>
          <cell r="H94">
            <v>9.1</v>
          </cell>
          <cell r="I94">
            <v>213900</v>
          </cell>
          <cell r="J94">
            <v>13</v>
          </cell>
          <cell r="K94">
            <v>1.9</v>
          </cell>
          <cell r="L94">
            <v>1.7</v>
          </cell>
          <cell r="M94">
            <v>50</v>
          </cell>
        </row>
        <row r="209">
          <cell r="A209" t="str">
            <v>512 000</v>
          </cell>
          <cell r="B209" t="str">
            <v>Bottrop</v>
          </cell>
          <cell r="C209">
            <v>25326</v>
          </cell>
          <cell r="D209">
            <v>5.0999999999999996</v>
          </cell>
          <cell r="E209">
            <v>4780</v>
          </cell>
          <cell r="F209">
            <v>13.2</v>
          </cell>
          <cell r="G209">
            <v>55700</v>
          </cell>
          <cell r="H209">
            <v>-4</v>
          </cell>
          <cell r="I209">
            <v>10285</v>
          </cell>
          <cell r="J209">
            <v>-5</v>
          </cell>
          <cell r="K209">
            <v>2.2000000000000002</v>
          </cell>
          <cell r="L209">
            <v>2.2000000000000002</v>
          </cell>
          <cell r="M209">
            <v>37.4</v>
          </cell>
        </row>
        <row r="210">
          <cell r="A210" t="str">
            <v>513 000</v>
          </cell>
          <cell r="B210" t="str">
            <v>Gelsenkirchen</v>
          </cell>
          <cell r="C210">
            <v>86841</v>
          </cell>
          <cell r="D210">
            <v>4.5999999999999996</v>
          </cell>
          <cell r="E210">
            <v>20033</v>
          </cell>
          <cell r="F210">
            <v>66.900000000000006</v>
          </cell>
          <cell r="G210">
            <v>227958</v>
          </cell>
          <cell r="H210">
            <v>-1</v>
          </cell>
          <cell r="I210">
            <v>34056</v>
          </cell>
          <cell r="J210">
            <v>62.1</v>
          </cell>
          <cell r="K210">
            <v>2.6</v>
          </cell>
          <cell r="L210">
            <v>1.7</v>
          </cell>
          <cell r="M210">
            <v>46</v>
          </cell>
        </row>
        <row r="211">
          <cell r="A211" t="str">
            <v>515 000</v>
          </cell>
          <cell r="B211" t="str">
            <v>Münster</v>
          </cell>
          <cell r="C211">
            <v>503730</v>
          </cell>
          <cell r="D211">
            <v>5.8</v>
          </cell>
          <cell r="E211">
            <v>69953</v>
          </cell>
          <cell r="F211">
            <v>13.6</v>
          </cell>
          <cell r="G211">
            <v>1203543</v>
          </cell>
          <cell r="H211">
            <v>-1.7</v>
          </cell>
          <cell r="I211">
            <v>126751</v>
          </cell>
          <cell r="J211">
            <v>9.9</v>
          </cell>
          <cell r="K211">
            <v>2.4</v>
          </cell>
          <cell r="L211">
            <v>1.8</v>
          </cell>
          <cell r="M211">
            <v>48.8</v>
          </cell>
        </row>
        <row r="302">
          <cell r="A302" t="str">
            <v>711 000</v>
          </cell>
          <cell r="B302" t="str">
            <v>Bielefeld</v>
          </cell>
          <cell r="C302">
            <v>208797</v>
          </cell>
          <cell r="D302">
            <v>6.6</v>
          </cell>
          <cell r="E302">
            <v>22962</v>
          </cell>
          <cell r="F302">
            <v>4.9000000000000004</v>
          </cell>
          <cell r="G302">
            <v>413600</v>
          </cell>
          <cell r="H302">
            <v>4.2</v>
          </cell>
          <cell r="I302">
            <v>56057</v>
          </cell>
          <cell r="J302">
            <v>-5.4</v>
          </cell>
          <cell r="K302">
            <v>2</v>
          </cell>
          <cell r="L302">
            <v>2.4</v>
          </cell>
          <cell r="M302">
            <v>38</v>
          </cell>
        </row>
        <row r="391">
          <cell r="A391" t="str">
            <v>911 000</v>
          </cell>
          <cell r="B391" t="str">
            <v>Bochum</v>
          </cell>
          <cell r="C391">
            <v>290622</v>
          </cell>
          <cell r="D391">
            <v>28.3</v>
          </cell>
          <cell r="E391">
            <v>40527</v>
          </cell>
          <cell r="F391">
            <v>52.2</v>
          </cell>
          <cell r="G391">
            <v>520558</v>
          </cell>
          <cell r="H391">
            <v>18.399999999999999</v>
          </cell>
          <cell r="I391">
            <v>75169</v>
          </cell>
          <cell r="J391">
            <v>30.4</v>
          </cell>
          <cell r="K391">
            <v>1.8</v>
          </cell>
          <cell r="L391">
            <v>1.9</v>
          </cell>
          <cell r="M391">
            <v>46.3</v>
          </cell>
        </row>
        <row r="392">
          <cell r="A392" t="str">
            <v>913 000</v>
          </cell>
          <cell r="B392" t="str">
            <v>Dortmund</v>
          </cell>
          <cell r="C392">
            <v>620455</v>
          </cell>
          <cell r="D392">
            <v>8.3000000000000007</v>
          </cell>
          <cell r="E392">
            <v>170724</v>
          </cell>
          <cell r="F392">
            <v>30.8</v>
          </cell>
          <cell r="G392">
            <v>1020986</v>
          </cell>
          <cell r="H392">
            <v>6.6</v>
          </cell>
          <cell r="I392">
            <v>277657</v>
          </cell>
          <cell r="J392">
            <v>27.6</v>
          </cell>
          <cell r="K392">
            <v>1.6</v>
          </cell>
          <cell r="L392">
            <v>1.6</v>
          </cell>
          <cell r="M392">
            <v>41.6</v>
          </cell>
        </row>
        <row r="393">
          <cell r="A393" t="str">
            <v>914 000</v>
          </cell>
          <cell r="B393" t="str">
            <v>Hagen</v>
          </cell>
          <cell r="C393">
            <v>66955</v>
          </cell>
          <cell r="D393">
            <v>3.3</v>
          </cell>
          <cell r="E393">
            <v>9561</v>
          </cell>
          <cell r="F393">
            <v>7.9</v>
          </cell>
          <cell r="G393">
            <v>184678</v>
          </cell>
          <cell r="H393">
            <v>1.8</v>
          </cell>
          <cell r="I393">
            <v>23917</v>
          </cell>
          <cell r="J393">
            <v>-20.5</v>
          </cell>
          <cell r="K393">
            <v>2.8</v>
          </cell>
          <cell r="L393">
            <v>2.5</v>
          </cell>
          <cell r="M393">
            <v>45.2</v>
          </cell>
        </row>
        <row r="394">
          <cell r="A394" t="str">
            <v>915 000</v>
          </cell>
          <cell r="B394" t="str">
            <v>Hamm</v>
          </cell>
          <cell r="C394">
            <v>74609</v>
          </cell>
          <cell r="D394">
            <v>-0.5</v>
          </cell>
          <cell r="E394">
            <v>7889</v>
          </cell>
          <cell r="F394">
            <v>-14.2</v>
          </cell>
          <cell r="G394">
            <v>123174</v>
          </cell>
          <cell r="H394">
            <v>-3</v>
          </cell>
          <cell r="I394">
            <v>12385</v>
          </cell>
          <cell r="J394">
            <v>-16.5</v>
          </cell>
          <cell r="K394">
            <v>1.7</v>
          </cell>
          <cell r="L394">
            <v>1.6</v>
          </cell>
          <cell r="M394">
            <v>36.799999999999997</v>
          </cell>
        </row>
        <row r="395">
          <cell r="A395" t="str">
            <v>916 000</v>
          </cell>
          <cell r="B395" t="str">
            <v>Herne</v>
          </cell>
          <cell r="C395">
            <v>32829</v>
          </cell>
          <cell r="D395">
            <v>3.1</v>
          </cell>
          <cell r="E395">
            <v>2056</v>
          </cell>
          <cell r="F395">
            <v>15.3</v>
          </cell>
          <cell r="G395">
            <v>51861</v>
          </cell>
          <cell r="H395">
            <v>-0.8</v>
          </cell>
          <cell r="I395">
            <v>4074</v>
          </cell>
          <cell r="J395">
            <v>8.5</v>
          </cell>
          <cell r="K395">
            <v>1.6</v>
          </cell>
          <cell r="L395">
            <v>2</v>
          </cell>
          <cell r="M395">
            <v>29.3</v>
          </cell>
        </row>
        <row r="492">
          <cell r="A492"/>
          <cell r="B492" t="str">
            <v>Nordrhein-Westfalen</v>
          </cell>
          <cell r="C492">
            <v>16027708</v>
          </cell>
          <cell r="D492">
            <v>4.4000000000000004</v>
          </cell>
          <cell r="E492">
            <v>3634483</v>
          </cell>
          <cell r="F492">
            <v>14.2</v>
          </cell>
          <cell r="G492">
            <v>36168924</v>
          </cell>
          <cell r="H492">
            <v>2.1</v>
          </cell>
          <cell r="I492">
            <v>7515858</v>
          </cell>
          <cell r="J492">
            <v>9.6</v>
          </cell>
          <cell r="K492">
            <v>2.2999999999999998</v>
          </cell>
          <cell r="L492">
            <v>2.1</v>
          </cell>
          <cell r="M492">
            <v>42.4</v>
          </cell>
        </row>
      </sheetData>
      <sheetData sheetId="1">
        <row r="1">
          <cell r="A1" t="str">
            <v>2.1 Kapazität und Leistung der Beherbergungsstätten nach Verwaltungsbezirken  August 2024</v>
          </cell>
          <cell r="B1"/>
          <cell r="C1"/>
          <cell r="D1"/>
          <cell r="E1"/>
          <cell r="F1"/>
          <cell r="G1"/>
          <cell r="H1"/>
          <cell r="I1"/>
        </row>
        <row r="6">
          <cell r="A6" t="str">
            <v>111 000</v>
          </cell>
          <cell r="B6" t="str">
            <v>Düsseldorf</v>
          </cell>
          <cell r="C6">
            <v>212</v>
          </cell>
          <cell r="D6" t="str">
            <v>–</v>
          </cell>
          <cell r="E6">
            <v>35889</v>
          </cell>
          <cell r="F6">
            <v>0.1</v>
          </cell>
          <cell r="G6">
            <v>39.1</v>
          </cell>
          <cell r="H6">
            <v>1.7</v>
          </cell>
          <cell r="I6">
            <v>1.8</v>
          </cell>
          <cell r="J6">
            <v>256290</v>
          </cell>
          <cell r="K6">
            <v>-3.3</v>
          </cell>
          <cell r="L6">
            <v>80761</v>
          </cell>
          <cell r="M6">
            <v>-8.1</v>
          </cell>
          <cell r="N6">
            <v>436823</v>
          </cell>
          <cell r="O6">
            <v>-10.199999999999999</v>
          </cell>
          <cell r="P6">
            <v>146196</v>
          </cell>
          <cell r="Q6">
            <v>-14.3</v>
          </cell>
        </row>
        <row r="7">
          <cell r="A7" t="str">
            <v>112 000</v>
          </cell>
          <cell r="B7" t="str">
            <v>Duisburg</v>
          </cell>
          <cell r="C7">
            <v>45</v>
          </cell>
          <cell r="D7" t="str">
            <v>–</v>
          </cell>
          <cell r="E7">
            <v>3826</v>
          </cell>
          <cell r="F7">
            <v>-3.4</v>
          </cell>
          <cell r="G7">
            <v>45.1</v>
          </cell>
          <cell r="H7">
            <v>1.9</v>
          </cell>
          <cell r="I7">
            <v>1.8</v>
          </cell>
          <cell r="J7">
            <v>28599</v>
          </cell>
          <cell r="K7">
            <v>-2.2000000000000002</v>
          </cell>
          <cell r="L7">
            <v>5134</v>
          </cell>
          <cell r="M7">
            <v>-18.100000000000001</v>
          </cell>
          <cell r="N7">
            <v>53479</v>
          </cell>
          <cell r="O7">
            <v>-11.8</v>
          </cell>
          <cell r="P7">
            <v>9099</v>
          </cell>
          <cell r="Q7">
            <v>-26.5</v>
          </cell>
        </row>
        <row r="8">
          <cell r="A8" t="str">
            <v>113 000</v>
          </cell>
          <cell r="B8" t="str">
            <v>Essen</v>
          </cell>
          <cell r="C8">
            <v>112</v>
          </cell>
          <cell r="D8">
            <v>5.7</v>
          </cell>
          <cell r="E8">
            <v>12128</v>
          </cell>
          <cell r="F8">
            <v>0.3</v>
          </cell>
          <cell r="G8">
            <v>39.6</v>
          </cell>
          <cell r="H8">
            <v>1.9</v>
          </cell>
          <cell r="I8">
            <v>2</v>
          </cell>
          <cell r="J8">
            <v>80330</v>
          </cell>
          <cell r="K8">
            <v>-3.5</v>
          </cell>
          <cell r="L8">
            <v>16698</v>
          </cell>
          <cell r="M8">
            <v>17</v>
          </cell>
          <cell r="N8">
            <v>152058</v>
          </cell>
          <cell r="O8">
            <v>-2.8</v>
          </cell>
          <cell r="P8">
            <v>32571</v>
          </cell>
          <cell r="Q8">
            <v>14.9</v>
          </cell>
        </row>
        <row r="9">
          <cell r="A9" t="str">
            <v>114 000</v>
          </cell>
          <cell r="B9" t="str">
            <v>Krefeld</v>
          </cell>
          <cell r="C9">
            <v>21</v>
          </cell>
          <cell r="D9">
            <v>-8.6999999999999993</v>
          </cell>
          <cell r="E9">
            <v>1953</v>
          </cell>
          <cell r="F9">
            <v>-4.3</v>
          </cell>
          <cell r="G9">
            <v>36.6</v>
          </cell>
          <cell r="H9">
            <v>1.8</v>
          </cell>
          <cell r="I9">
            <v>1.7</v>
          </cell>
          <cell r="J9">
            <v>12215</v>
          </cell>
          <cell r="K9">
            <v>-6.2</v>
          </cell>
          <cell r="L9">
            <v>3114</v>
          </cell>
          <cell r="M9">
            <v>20.5</v>
          </cell>
          <cell r="N9">
            <v>21899</v>
          </cell>
          <cell r="O9">
            <v>-2.9</v>
          </cell>
          <cell r="P9">
            <v>5335</v>
          </cell>
          <cell r="Q9">
            <v>9.3000000000000007</v>
          </cell>
        </row>
        <row r="10">
          <cell r="A10" t="str">
            <v>116 000</v>
          </cell>
          <cell r="B10" t="str">
            <v>Mönchengladbach</v>
          </cell>
          <cell r="C10">
            <v>28</v>
          </cell>
          <cell r="D10">
            <v>-9.6999999999999993</v>
          </cell>
          <cell r="E10">
            <v>2415</v>
          </cell>
          <cell r="F10">
            <v>-14</v>
          </cell>
          <cell r="G10">
            <v>42.2</v>
          </cell>
          <cell r="H10">
            <v>2.2000000000000002</v>
          </cell>
          <cell r="I10">
            <v>1.9</v>
          </cell>
          <cell r="J10">
            <v>14203</v>
          </cell>
          <cell r="K10">
            <v>-27.1</v>
          </cell>
          <cell r="L10">
            <v>2840</v>
          </cell>
          <cell r="M10">
            <v>-7.8</v>
          </cell>
          <cell r="N10">
            <v>31623</v>
          </cell>
          <cell r="O10">
            <v>-29.8</v>
          </cell>
          <cell r="P10">
            <v>5360</v>
          </cell>
          <cell r="Q10">
            <v>-40.6</v>
          </cell>
        </row>
        <row r="11">
          <cell r="A11" t="str">
            <v>117 000</v>
          </cell>
          <cell r="B11" t="str">
            <v>Mülheim an der Ruhr</v>
          </cell>
          <cell r="C11">
            <v>20</v>
          </cell>
          <cell r="D11">
            <v>-9.1</v>
          </cell>
          <cell r="E11">
            <v>1253</v>
          </cell>
          <cell r="F11">
            <v>-5.2</v>
          </cell>
          <cell r="G11">
            <v>37</v>
          </cell>
          <cell r="H11">
            <v>1.8</v>
          </cell>
          <cell r="I11">
            <v>2.1</v>
          </cell>
          <cell r="J11">
            <v>7616</v>
          </cell>
          <cell r="K11">
            <v>-6.4</v>
          </cell>
          <cell r="L11">
            <v>1546</v>
          </cell>
          <cell r="M11">
            <v>19.5</v>
          </cell>
          <cell r="N11">
            <v>14002</v>
          </cell>
          <cell r="O11">
            <v>-7.4</v>
          </cell>
          <cell r="P11">
            <v>3209</v>
          </cell>
          <cell r="Q11">
            <v>7.4</v>
          </cell>
        </row>
        <row r="12">
          <cell r="A12" t="str">
            <v>119 000</v>
          </cell>
          <cell r="B12" t="str">
            <v>Oberhausen</v>
          </cell>
          <cell r="C12">
            <v>34</v>
          </cell>
          <cell r="D12">
            <v>6.3</v>
          </cell>
          <cell r="E12">
            <v>3923</v>
          </cell>
          <cell r="F12">
            <v>3</v>
          </cell>
          <cell r="G12">
            <v>41.3</v>
          </cell>
          <cell r="H12">
            <v>2.1</v>
          </cell>
          <cell r="I12">
            <v>1.9</v>
          </cell>
          <cell r="J12">
            <v>24330</v>
          </cell>
          <cell r="K12">
            <v>3.2</v>
          </cell>
          <cell r="L12">
            <v>5992</v>
          </cell>
          <cell r="M12">
            <v>11.6</v>
          </cell>
          <cell r="N12">
            <v>52126</v>
          </cell>
          <cell r="O12">
            <v>-5</v>
          </cell>
          <cell r="P12">
            <v>11355</v>
          </cell>
          <cell r="Q12">
            <v>3</v>
          </cell>
        </row>
        <row r="13">
          <cell r="A13" t="str">
            <v>120 000</v>
          </cell>
          <cell r="B13" t="str">
            <v>Remscheid</v>
          </cell>
          <cell r="C13">
            <v>14</v>
          </cell>
          <cell r="D13">
            <v>-6.7</v>
          </cell>
          <cell r="E13">
            <v>717</v>
          </cell>
          <cell r="F13">
            <v>-16.5</v>
          </cell>
          <cell r="G13">
            <v>27.5</v>
          </cell>
          <cell r="H13">
            <v>1.9</v>
          </cell>
          <cell r="I13">
            <v>1.8</v>
          </cell>
          <cell r="J13">
            <v>3252</v>
          </cell>
          <cell r="K13">
            <v>-14</v>
          </cell>
          <cell r="L13">
            <v>464</v>
          </cell>
          <cell r="M13">
            <v>-17.899999999999999</v>
          </cell>
          <cell r="N13">
            <v>6112</v>
          </cell>
          <cell r="O13">
            <v>-18.2</v>
          </cell>
          <cell r="P13">
            <v>823</v>
          </cell>
          <cell r="Q13">
            <v>-31.2</v>
          </cell>
        </row>
        <row r="14">
          <cell r="A14" t="str">
            <v>122 000</v>
          </cell>
          <cell r="B14" t="str">
            <v>Solingen</v>
          </cell>
          <cell r="C14">
            <v>15</v>
          </cell>
          <cell r="D14">
            <v>7.1</v>
          </cell>
          <cell r="E14">
            <v>746</v>
          </cell>
          <cell r="F14">
            <v>-4.5999999999999996</v>
          </cell>
          <cell r="G14">
            <v>34.799999999999997</v>
          </cell>
          <cell r="H14">
            <v>2.6</v>
          </cell>
          <cell r="I14">
            <v>2.4</v>
          </cell>
          <cell r="J14">
            <v>3421</v>
          </cell>
          <cell r="K14">
            <v>-15.3</v>
          </cell>
          <cell r="L14">
            <v>583</v>
          </cell>
          <cell r="M14">
            <v>-26</v>
          </cell>
          <cell r="N14">
            <v>9000</v>
          </cell>
          <cell r="O14">
            <v>-21.7</v>
          </cell>
          <cell r="P14">
            <v>1419</v>
          </cell>
          <cell r="Q14">
            <v>-56.9</v>
          </cell>
        </row>
        <row r="15">
          <cell r="A15" t="str">
            <v>124 000</v>
          </cell>
          <cell r="B15" t="str">
            <v>Wuppertal</v>
          </cell>
          <cell r="C15">
            <v>41</v>
          </cell>
          <cell r="D15">
            <v>-2.4</v>
          </cell>
          <cell r="E15">
            <v>3878</v>
          </cell>
          <cell r="F15">
            <v>-2.5</v>
          </cell>
          <cell r="G15">
            <v>38.9</v>
          </cell>
          <cell r="H15">
            <v>2.2000000000000002</v>
          </cell>
          <cell r="I15">
            <v>1.9</v>
          </cell>
          <cell r="J15">
            <v>21053</v>
          </cell>
          <cell r="K15">
            <v>-8.6</v>
          </cell>
          <cell r="L15">
            <v>4674</v>
          </cell>
          <cell r="M15">
            <v>0.6</v>
          </cell>
          <cell r="N15">
            <v>46770</v>
          </cell>
          <cell r="O15">
            <v>-9.6</v>
          </cell>
          <cell r="P15">
            <v>8911</v>
          </cell>
          <cell r="Q15">
            <v>-6.7</v>
          </cell>
        </row>
        <row r="89">
          <cell r="A89" t="str">
            <v>314 000</v>
          </cell>
          <cell r="B89" t="str">
            <v>Bonn</v>
          </cell>
          <cell r="C89">
            <v>89</v>
          </cell>
          <cell r="D89">
            <v>-1.1000000000000001</v>
          </cell>
          <cell r="E89">
            <v>10094</v>
          </cell>
          <cell r="F89">
            <v>1.6</v>
          </cell>
          <cell r="G89">
            <v>48.1</v>
          </cell>
          <cell r="H89">
            <v>2</v>
          </cell>
          <cell r="I89">
            <v>2.2999999999999998</v>
          </cell>
          <cell r="J89">
            <v>75838</v>
          </cell>
          <cell r="K89">
            <v>-1.6</v>
          </cell>
          <cell r="L89">
            <v>14809</v>
          </cell>
          <cell r="M89">
            <v>-2.2000000000000002</v>
          </cell>
          <cell r="N89">
            <v>154932</v>
          </cell>
          <cell r="O89">
            <v>0.3</v>
          </cell>
          <cell r="P89">
            <v>33414</v>
          </cell>
          <cell r="Q89">
            <v>-8.8000000000000007</v>
          </cell>
        </row>
        <row r="90">
          <cell r="A90" t="str">
            <v>315 000</v>
          </cell>
          <cell r="B90" t="str">
            <v>Köln</v>
          </cell>
          <cell r="C90">
            <v>252</v>
          </cell>
          <cell r="D90">
            <v>-0.4</v>
          </cell>
          <cell r="E90">
            <v>38203</v>
          </cell>
          <cell r="F90">
            <v>3.2</v>
          </cell>
          <cell r="G90">
            <v>50.8</v>
          </cell>
          <cell r="H90">
            <v>1.8</v>
          </cell>
          <cell r="I90">
            <v>1.9</v>
          </cell>
          <cell r="J90">
            <v>346488</v>
          </cell>
          <cell r="K90">
            <v>5.0999999999999996</v>
          </cell>
          <cell r="L90">
            <v>121356</v>
          </cell>
          <cell r="M90">
            <v>12.4</v>
          </cell>
          <cell r="N90">
            <v>631264</v>
          </cell>
          <cell r="O90">
            <v>6.7</v>
          </cell>
          <cell r="P90">
            <v>232478</v>
          </cell>
          <cell r="Q90">
            <v>14.9</v>
          </cell>
        </row>
        <row r="91">
          <cell r="A91" t="str">
            <v>316 000</v>
          </cell>
          <cell r="B91" t="str">
            <v>Leverkusen</v>
          </cell>
          <cell r="C91">
            <v>19</v>
          </cell>
          <cell r="D91">
            <v>-9.5</v>
          </cell>
          <cell r="E91">
            <v>1419</v>
          </cell>
          <cell r="F91">
            <v>0.1</v>
          </cell>
          <cell r="G91">
            <v>40.9</v>
          </cell>
          <cell r="H91">
            <v>1.9</v>
          </cell>
          <cell r="I91">
            <v>2</v>
          </cell>
          <cell r="J91">
            <v>9344</v>
          </cell>
          <cell r="K91">
            <v>1.4</v>
          </cell>
          <cell r="L91">
            <v>2408</v>
          </cell>
          <cell r="M91">
            <v>8.4</v>
          </cell>
          <cell r="N91">
            <v>17801</v>
          </cell>
          <cell r="O91">
            <v>-9.4</v>
          </cell>
          <cell r="P91">
            <v>4923</v>
          </cell>
          <cell r="Q91">
            <v>-0.4</v>
          </cell>
        </row>
        <row r="94">
          <cell r="A94" t="str">
            <v>334 002</v>
          </cell>
          <cell r="B94" t="str">
            <v>Aachen</v>
          </cell>
          <cell r="C94">
            <v>56</v>
          </cell>
          <cell r="D94" t="str">
            <v>–</v>
          </cell>
          <cell r="E94">
            <v>5528</v>
          </cell>
          <cell r="F94">
            <v>0.6</v>
          </cell>
          <cell r="G94">
            <v>57.6</v>
          </cell>
          <cell r="H94">
            <v>1.9</v>
          </cell>
          <cell r="I94">
            <v>1.6</v>
          </cell>
          <cell r="J94">
            <v>54188</v>
          </cell>
          <cell r="K94">
            <v>2.7</v>
          </cell>
          <cell r="L94">
            <v>20952</v>
          </cell>
          <cell r="M94">
            <v>4.2</v>
          </cell>
          <cell r="N94">
            <v>103292</v>
          </cell>
          <cell r="O94">
            <v>4.2</v>
          </cell>
          <cell r="P94">
            <v>34185</v>
          </cell>
          <cell r="Q94">
            <v>1.9</v>
          </cell>
        </row>
        <row r="209">
          <cell r="A209" t="str">
            <v>512 000</v>
          </cell>
          <cell r="B209" t="str">
            <v>Bottrop</v>
          </cell>
          <cell r="C209">
            <v>11</v>
          </cell>
          <cell r="D209" t="str">
            <v>–</v>
          </cell>
          <cell r="E209">
            <v>603</v>
          </cell>
          <cell r="F209">
            <v>-1</v>
          </cell>
          <cell r="G209">
            <v>38.4</v>
          </cell>
          <cell r="H209">
            <v>1.9</v>
          </cell>
          <cell r="I209">
            <v>1.5</v>
          </cell>
          <cell r="J209">
            <v>3870</v>
          </cell>
          <cell r="K209">
            <v>-0.3</v>
          </cell>
          <cell r="L209">
            <v>1249</v>
          </cell>
          <cell r="M209">
            <v>30.6</v>
          </cell>
          <cell r="N209">
            <v>7181</v>
          </cell>
          <cell r="O209">
            <v>-11.8</v>
          </cell>
          <cell r="P209">
            <v>1814</v>
          </cell>
          <cell r="Q209">
            <v>4.2</v>
          </cell>
        </row>
        <row r="210">
          <cell r="A210" t="str">
            <v>513 000</v>
          </cell>
          <cell r="B210" t="str">
            <v>Gelsenkirchen</v>
          </cell>
          <cell r="C210">
            <v>20</v>
          </cell>
          <cell r="D210">
            <v>-4.8</v>
          </cell>
          <cell r="E210">
            <v>2158</v>
          </cell>
          <cell r="F210">
            <v>11.9</v>
          </cell>
          <cell r="G210">
            <v>36.299999999999997</v>
          </cell>
          <cell r="H210">
            <v>2.4</v>
          </cell>
          <cell r="I210">
            <v>1.7</v>
          </cell>
          <cell r="J210">
            <v>10219</v>
          </cell>
          <cell r="K210">
            <v>-12.7</v>
          </cell>
          <cell r="L210">
            <v>2665</v>
          </cell>
          <cell r="M210">
            <v>1.2</v>
          </cell>
          <cell r="N210">
            <v>24693</v>
          </cell>
          <cell r="O210">
            <v>-22.5</v>
          </cell>
          <cell r="P210">
            <v>4438</v>
          </cell>
          <cell r="Q210">
            <v>4.5</v>
          </cell>
        </row>
        <row r="211">
          <cell r="A211" t="str">
            <v>515 000</v>
          </cell>
          <cell r="B211" t="str">
            <v>Münster</v>
          </cell>
          <cell r="C211">
            <v>86</v>
          </cell>
          <cell r="D211">
            <v>1.2</v>
          </cell>
          <cell r="E211">
            <v>9940</v>
          </cell>
          <cell r="F211">
            <v>-0.6</v>
          </cell>
          <cell r="G211">
            <v>52.3</v>
          </cell>
          <cell r="H211">
            <v>2.2999999999999998</v>
          </cell>
          <cell r="I211">
            <v>2</v>
          </cell>
          <cell r="J211">
            <v>72988</v>
          </cell>
          <cell r="K211">
            <v>2.2000000000000002</v>
          </cell>
          <cell r="L211">
            <v>9534</v>
          </cell>
          <cell r="M211">
            <v>14.4</v>
          </cell>
          <cell r="N211">
            <v>169533</v>
          </cell>
          <cell r="O211">
            <v>-9.1</v>
          </cell>
          <cell r="P211">
            <v>19164</v>
          </cell>
          <cell r="Q211">
            <v>12.2</v>
          </cell>
        </row>
        <row r="302">
          <cell r="A302" t="str">
            <v>711 000</v>
          </cell>
          <cell r="B302" t="str">
            <v>Bielefeld</v>
          </cell>
          <cell r="C302">
            <v>57</v>
          </cell>
          <cell r="D302">
            <v>1.8</v>
          </cell>
          <cell r="E302">
            <v>4219</v>
          </cell>
          <cell r="F302">
            <v>10.5</v>
          </cell>
          <cell r="G302">
            <v>42.8</v>
          </cell>
          <cell r="H302">
            <v>2.1</v>
          </cell>
          <cell r="I302">
            <v>2.2999999999999998</v>
          </cell>
          <cell r="J302">
            <v>29857</v>
          </cell>
          <cell r="K302">
            <v>5.6</v>
          </cell>
          <cell r="L302">
            <v>3418</v>
          </cell>
          <cell r="M302">
            <v>7.9</v>
          </cell>
          <cell r="N302">
            <v>62222</v>
          </cell>
          <cell r="O302">
            <v>7.5</v>
          </cell>
          <cell r="P302">
            <v>7968</v>
          </cell>
          <cell r="Q302">
            <v>-10.3</v>
          </cell>
        </row>
        <row r="391">
          <cell r="A391" t="str">
            <v>911 000</v>
          </cell>
          <cell r="B391" t="str">
            <v>Bochum</v>
          </cell>
          <cell r="C391">
            <v>40</v>
          </cell>
          <cell r="D391">
            <v>11.1</v>
          </cell>
          <cell r="E391">
            <v>4766</v>
          </cell>
          <cell r="F391">
            <v>14.4</v>
          </cell>
          <cell r="G391">
            <v>47.6</v>
          </cell>
          <cell r="H391">
            <v>1.9</v>
          </cell>
          <cell r="I391">
            <v>2</v>
          </cell>
          <cell r="J391">
            <v>38383</v>
          </cell>
          <cell r="K391">
            <v>19.399999999999999</v>
          </cell>
          <cell r="L391">
            <v>4744</v>
          </cell>
          <cell r="M391">
            <v>40.4</v>
          </cell>
          <cell r="N391">
            <v>71332</v>
          </cell>
          <cell r="O391">
            <v>11.9</v>
          </cell>
          <cell r="P391">
            <v>9464</v>
          </cell>
          <cell r="Q391">
            <v>32.4</v>
          </cell>
        </row>
        <row r="392">
          <cell r="A392" t="str">
            <v>913 000</v>
          </cell>
          <cell r="B392" t="str">
            <v>Dortmund</v>
          </cell>
          <cell r="C392">
            <v>75</v>
          </cell>
          <cell r="D392">
            <v>7.1</v>
          </cell>
          <cell r="E392">
            <v>9992</v>
          </cell>
          <cell r="F392">
            <v>3.1</v>
          </cell>
          <cell r="G392">
            <v>41.7</v>
          </cell>
          <cell r="H392">
            <v>1.7</v>
          </cell>
          <cell r="I392">
            <v>1.6</v>
          </cell>
          <cell r="J392">
            <v>78889</v>
          </cell>
          <cell r="K392">
            <v>4.5999999999999996</v>
          </cell>
          <cell r="L392">
            <v>20685</v>
          </cell>
          <cell r="M392">
            <v>-0.4</v>
          </cell>
          <cell r="N392">
            <v>134141</v>
          </cell>
          <cell r="O392">
            <v>7.2</v>
          </cell>
          <cell r="P392">
            <v>33676</v>
          </cell>
          <cell r="Q392">
            <v>1</v>
          </cell>
        </row>
        <row r="393">
          <cell r="A393" t="str">
            <v>914 000</v>
          </cell>
          <cell r="B393" t="str">
            <v>Hagen</v>
          </cell>
          <cell r="C393">
            <v>26</v>
          </cell>
          <cell r="D393" t="str">
            <v>–</v>
          </cell>
          <cell r="E393">
            <v>1691</v>
          </cell>
          <cell r="F393">
            <v>-1.3</v>
          </cell>
          <cell r="G393">
            <v>44.2</v>
          </cell>
          <cell r="H393">
            <v>2.9</v>
          </cell>
          <cell r="I393">
            <v>2.5</v>
          </cell>
          <cell r="J393">
            <v>7965</v>
          </cell>
          <cell r="K393">
            <v>-4.8</v>
          </cell>
          <cell r="L393">
            <v>915</v>
          </cell>
          <cell r="M393">
            <v>-38.200000000000003</v>
          </cell>
          <cell r="N393">
            <v>22819</v>
          </cell>
          <cell r="O393">
            <v>-5.7</v>
          </cell>
          <cell r="P393">
            <v>2308</v>
          </cell>
          <cell r="Q393">
            <v>-50.1</v>
          </cell>
        </row>
        <row r="394">
          <cell r="A394" t="str">
            <v>915 000</v>
          </cell>
          <cell r="B394" t="str">
            <v>Hamm</v>
          </cell>
          <cell r="C394">
            <v>20</v>
          </cell>
          <cell r="D394" t="str">
            <v>–</v>
          </cell>
          <cell r="E394">
            <v>1386</v>
          </cell>
          <cell r="F394">
            <v>1.5</v>
          </cell>
          <cell r="G394">
            <v>39.6</v>
          </cell>
          <cell r="H394">
            <v>1.5</v>
          </cell>
          <cell r="I394">
            <v>1.4</v>
          </cell>
          <cell r="J394">
            <v>11040</v>
          </cell>
          <cell r="K394">
            <v>-6.3</v>
          </cell>
          <cell r="L394">
            <v>1197</v>
          </cell>
          <cell r="M394">
            <v>-7.3</v>
          </cell>
          <cell r="N394">
            <v>16895</v>
          </cell>
          <cell r="O394">
            <v>-8.5</v>
          </cell>
          <cell r="P394">
            <v>1705</v>
          </cell>
          <cell r="Q394">
            <v>-9.1999999999999993</v>
          </cell>
        </row>
        <row r="395">
          <cell r="A395" t="str">
            <v>916 000</v>
          </cell>
          <cell r="B395" t="str">
            <v>Herne</v>
          </cell>
          <cell r="C395">
            <v>10</v>
          </cell>
          <cell r="D395" t="str">
            <v>–</v>
          </cell>
          <cell r="E395">
            <v>714</v>
          </cell>
          <cell r="F395">
            <v>-2.7</v>
          </cell>
          <cell r="G395">
            <v>28.1</v>
          </cell>
          <cell r="H395">
            <v>1.5</v>
          </cell>
          <cell r="I395">
            <v>2.1</v>
          </cell>
          <cell r="J395">
            <v>4131</v>
          </cell>
          <cell r="K395">
            <v>-11</v>
          </cell>
          <cell r="L395">
            <v>248</v>
          </cell>
          <cell r="M395">
            <v>4.2</v>
          </cell>
          <cell r="N395">
            <v>6226</v>
          </cell>
          <cell r="O395">
            <v>-16.7</v>
          </cell>
          <cell r="P395">
            <v>521</v>
          </cell>
          <cell r="Q395">
            <v>-8.1</v>
          </cell>
        </row>
        <row r="492">
          <cell r="A492"/>
          <cell r="B492" t="str">
            <v>Nordrhein-Westfalen</v>
          </cell>
          <cell r="C492">
            <v>4615</v>
          </cell>
          <cell r="D492">
            <v>-0.7</v>
          </cell>
          <cell r="E492">
            <v>334498</v>
          </cell>
          <cell r="F492">
            <v>1</v>
          </cell>
          <cell r="G492">
            <v>45.6</v>
          </cell>
          <cell r="H492">
            <v>2.2999999999999998</v>
          </cell>
          <cell r="I492">
            <v>2.2000000000000002</v>
          </cell>
          <cell r="J492">
            <v>2244121</v>
          </cell>
          <cell r="K492">
            <v>0.4</v>
          </cell>
          <cell r="L492">
            <v>509337</v>
          </cell>
          <cell r="M492">
            <v>5.2</v>
          </cell>
          <cell r="N492">
            <v>5200552</v>
          </cell>
          <cell r="O492">
            <v>0.1</v>
          </cell>
          <cell r="P492">
            <v>1105092</v>
          </cell>
          <cell r="Q492">
            <v>1.5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A1:WVU495"/>
  <sheetViews>
    <sheetView tabSelected="1" topLeftCell="A9" workbookViewId="0">
      <selection activeCell="G21" sqref="G21"/>
    </sheetView>
  </sheetViews>
  <sheetFormatPr baseColWidth="10" defaultColWidth="11.5546875" defaultRowHeight="13.2" x14ac:dyDescent="0.25"/>
  <cols>
    <col min="1" max="1" width="8.44140625" style="9" bestFit="1" customWidth="1"/>
    <col min="2" max="2" width="31.6640625" style="9" bestFit="1" customWidth="1"/>
    <col min="3" max="3" width="11" style="5" bestFit="1" customWidth="1"/>
    <col min="4" max="4" width="10.44140625" style="5" customWidth="1"/>
    <col min="5" max="5" width="14" style="5" bestFit="1" customWidth="1"/>
    <col min="6" max="6" width="10.44140625" style="5" customWidth="1"/>
    <col min="7" max="7" width="11" style="5" bestFit="1" customWidth="1"/>
    <col min="8" max="8" width="10.44140625" style="5" customWidth="1"/>
    <col min="9" max="9" width="11" style="8" bestFit="1" customWidth="1"/>
    <col min="10" max="10" width="14" style="8" bestFit="1" customWidth="1"/>
    <col min="11" max="11" width="11.33203125" style="8" bestFit="1" customWidth="1"/>
    <col min="12" max="12" width="10.6640625" style="5" customWidth="1"/>
    <col min="13" max="13" width="13.88671875" style="5" customWidth="1"/>
    <col min="14" max="254" width="11.5546875" style="1"/>
    <col min="255" max="255" width="7" style="1" customWidth="1"/>
    <col min="256" max="256" width="20.6640625" style="1" customWidth="1"/>
    <col min="257" max="257" width="9.6640625" style="1" customWidth="1"/>
    <col min="258" max="258" width="10.109375" style="1" customWidth="1"/>
    <col min="259" max="259" width="9.6640625" style="1" customWidth="1"/>
    <col min="260" max="260" width="10.109375" style="1" customWidth="1"/>
    <col min="261" max="261" width="9.6640625" style="1" customWidth="1"/>
    <col min="262" max="262" width="10.109375" style="1" customWidth="1"/>
    <col min="263" max="263" width="7" style="1" customWidth="1"/>
    <col min="264" max="264" width="20.6640625" style="1" customWidth="1"/>
    <col min="265" max="268" width="10.6640625" style="1" customWidth="1"/>
    <col min="269" max="269" width="13.88671875" style="1" customWidth="1"/>
    <col min="270" max="510" width="11.5546875" style="1"/>
    <col min="511" max="511" width="7" style="1" customWidth="1"/>
    <col min="512" max="512" width="20.6640625" style="1" customWidth="1"/>
    <col min="513" max="513" width="9.6640625" style="1" customWidth="1"/>
    <col min="514" max="514" width="10.109375" style="1" customWidth="1"/>
    <col min="515" max="515" width="9.6640625" style="1" customWidth="1"/>
    <col min="516" max="516" width="10.109375" style="1" customWidth="1"/>
    <col min="517" max="517" width="9.6640625" style="1" customWidth="1"/>
    <col min="518" max="518" width="10.109375" style="1" customWidth="1"/>
    <col min="519" max="519" width="7" style="1" customWidth="1"/>
    <col min="520" max="520" width="20.6640625" style="1" customWidth="1"/>
    <col min="521" max="524" width="10.6640625" style="1" customWidth="1"/>
    <col min="525" max="525" width="13.88671875" style="1" customWidth="1"/>
    <col min="526" max="766" width="11.5546875" style="1"/>
    <col min="767" max="767" width="7" style="1" customWidth="1"/>
    <col min="768" max="768" width="20.6640625" style="1" customWidth="1"/>
    <col min="769" max="769" width="9.6640625" style="1" customWidth="1"/>
    <col min="770" max="770" width="10.109375" style="1" customWidth="1"/>
    <col min="771" max="771" width="9.6640625" style="1" customWidth="1"/>
    <col min="772" max="772" width="10.109375" style="1" customWidth="1"/>
    <col min="773" max="773" width="9.6640625" style="1" customWidth="1"/>
    <col min="774" max="774" width="10.109375" style="1" customWidth="1"/>
    <col min="775" max="775" width="7" style="1" customWidth="1"/>
    <col min="776" max="776" width="20.6640625" style="1" customWidth="1"/>
    <col min="777" max="780" width="10.6640625" style="1" customWidth="1"/>
    <col min="781" max="781" width="13.88671875" style="1" customWidth="1"/>
    <col min="782" max="1022" width="11.5546875" style="1"/>
    <col min="1023" max="1023" width="7" style="1" customWidth="1"/>
    <col min="1024" max="1024" width="20.6640625" style="1" customWidth="1"/>
    <col min="1025" max="1025" width="9.6640625" style="1" customWidth="1"/>
    <col min="1026" max="1026" width="10.109375" style="1" customWidth="1"/>
    <col min="1027" max="1027" width="9.6640625" style="1" customWidth="1"/>
    <col min="1028" max="1028" width="10.109375" style="1" customWidth="1"/>
    <col min="1029" max="1029" width="9.6640625" style="1" customWidth="1"/>
    <col min="1030" max="1030" width="10.109375" style="1" customWidth="1"/>
    <col min="1031" max="1031" width="7" style="1" customWidth="1"/>
    <col min="1032" max="1032" width="20.6640625" style="1" customWidth="1"/>
    <col min="1033" max="1036" width="10.6640625" style="1" customWidth="1"/>
    <col min="1037" max="1037" width="13.88671875" style="1" customWidth="1"/>
    <col min="1038" max="1278" width="11.5546875" style="1"/>
    <col min="1279" max="1279" width="7" style="1" customWidth="1"/>
    <col min="1280" max="1280" width="20.6640625" style="1" customWidth="1"/>
    <col min="1281" max="1281" width="9.6640625" style="1" customWidth="1"/>
    <col min="1282" max="1282" width="10.109375" style="1" customWidth="1"/>
    <col min="1283" max="1283" width="9.6640625" style="1" customWidth="1"/>
    <col min="1284" max="1284" width="10.109375" style="1" customWidth="1"/>
    <col min="1285" max="1285" width="9.6640625" style="1" customWidth="1"/>
    <col min="1286" max="1286" width="10.109375" style="1" customWidth="1"/>
    <col min="1287" max="1287" width="7" style="1" customWidth="1"/>
    <col min="1288" max="1288" width="20.6640625" style="1" customWidth="1"/>
    <col min="1289" max="1292" width="10.6640625" style="1" customWidth="1"/>
    <col min="1293" max="1293" width="13.88671875" style="1" customWidth="1"/>
    <col min="1294" max="1534" width="11.5546875" style="1"/>
    <col min="1535" max="1535" width="7" style="1" customWidth="1"/>
    <col min="1536" max="1536" width="20.6640625" style="1" customWidth="1"/>
    <col min="1537" max="1537" width="9.6640625" style="1" customWidth="1"/>
    <col min="1538" max="1538" width="10.109375" style="1" customWidth="1"/>
    <col min="1539" max="1539" width="9.6640625" style="1" customWidth="1"/>
    <col min="1540" max="1540" width="10.109375" style="1" customWidth="1"/>
    <col min="1541" max="1541" width="9.6640625" style="1" customWidth="1"/>
    <col min="1542" max="1542" width="10.109375" style="1" customWidth="1"/>
    <col min="1543" max="1543" width="7" style="1" customWidth="1"/>
    <col min="1544" max="1544" width="20.6640625" style="1" customWidth="1"/>
    <col min="1545" max="1548" width="10.6640625" style="1" customWidth="1"/>
    <col min="1549" max="1549" width="13.88671875" style="1" customWidth="1"/>
    <col min="1550" max="1790" width="11.5546875" style="1"/>
    <col min="1791" max="1791" width="7" style="1" customWidth="1"/>
    <col min="1792" max="1792" width="20.6640625" style="1" customWidth="1"/>
    <col min="1793" max="1793" width="9.6640625" style="1" customWidth="1"/>
    <col min="1794" max="1794" width="10.109375" style="1" customWidth="1"/>
    <col min="1795" max="1795" width="9.6640625" style="1" customWidth="1"/>
    <col min="1796" max="1796" width="10.109375" style="1" customWidth="1"/>
    <col min="1797" max="1797" width="9.6640625" style="1" customWidth="1"/>
    <col min="1798" max="1798" width="10.109375" style="1" customWidth="1"/>
    <col min="1799" max="1799" width="7" style="1" customWidth="1"/>
    <col min="1800" max="1800" width="20.6640625" style="1" customWidth="1"/>
    <col min="1801" max="1804" width="10.6640625" style="1" customWidth="1"/>
    <col min="1805" max="1805" width="13.88671875" style="1" customWidth="1"/>
    <col min="1806" max="2046" width="11.5546875" style="1"/>
    <col min="2047" max="2047" width="7" style="1" customWidth="1"/>
    <col min="2048" max="2048" width="20.6640625" style="1" customWidth="1"/>
    <col min="2049" max="2049" width="9.6640625" style="1" customWidth="1"/>
    <col min="2050" max="2050" width="10.109375" style="1" customWidth="1"/>
    <col min="2051" max="2051" width="9.6640625" style="1" customWidth="1"/>
    <col min="2052" max="2052" width="10.109375" style="1" customWidth="1"/>
    <col min="2053" max="2053" width="9.6640625" style="1" customWidth="1"/>
    <col min="2054" max="2054" width="10.109375" style="1" customWidth="1"/>
    <col min="2055" max="2055" width="7" style="1" customWidth="1"/>
    <col min="2056" max="2056" width="20.6640625" style="1" customWidth="1"/>
    <col min="2057" max="2060" width="10.6640625" style="1" customWidth="1"/>
    <col min="2061" max="2061" width="13.88671875" style="1" customWidth="1"/>
    <col min="2062" max="2302" width="11.5546875" style="1"/>
    <col min="2303" max="2303" width="7" style="1" customWidth="1"/>
    <col min="2304" max="2304" width="20.6640625" style="1" customWidth="1"/>
    <col min="2305" max="2305" width="9.6640625" style="1" customWidth="1"/>
    <col min="2306" max="2306" width="10.109375" style="1" customWidth="1"/>
    <col min="2307" max="2307" width="9.6640625" style="1" customWidth="1"/>
    <col min="2308" max="2308" width="10.109375" style="1" customWidth="1"/>
    <col min="2309" max="2309" width="9.6640625" style="1" customWidth="1"/>
    <col min="2310" max="2310" width="10.109375" style="1" customWidth="1"/>
    <col min="2311" max="2311" width="7" style="1" customWidth="1"/>
    <col min="2312" max="2312" width="20.6640625" style="1" customWidth="1"/>
    <col min="2313" max="2316" width="10.6640625" style="1" customWidth="1"/>
    <col min="2317" max="2317" width="13.88671875" style="1" customWidth="1"/>
    <col min="2318" max="2558" width="11.5546875" style="1"/>
    <col min="2559" max="2559" width="7" style="1" customWidth="1"/>
    <col min="2560" max="2560" width="20.6640625" style="1" customWidth="1"/>
    <col min="2561" max="2561" width="9.6640625" style="1" customWidth="1"/>
    <col min="2562" max="2562" width="10.109375" style="1" customWidth="1"/>
    <col min="2563" max="2563" width="9.6640625" style="1" customWidth="1"/>
    <col min="2564" max="2564" width="10.109375" style="1" customWidth="1"/>
    <col min="2565" max="2565" width="9.6640625" style="1" customWidth="1"/>
    <col min="2566" max="2566" width="10.109375" style="1" customWidth="1"/>
    <col min="2567" max="2567" width="7" style="1" customWidth="1"/>
    <col min="2568" max="2568" width="20.6640625" style="1" customWidth="1"/>
    <col min="2569" max="2572" width="10.6640625" style="1" customWidth="1"/>
    <col min="2573" max="2573" width="13.88671875" style="1" customWidth="1"/>
    <col min="2574" max="2814" width="11.5546875" style="1"/>
    <col min="2815" max="2815" width="7" style="1" customWidth="1"/>
    <col min="2816" max="2816" width="20.6640625" style="1" customWidth="1"/>
    <col min="2817" max="2817" width="9.6640625" style="1" customWidth="1"/>
    <col min="2818" max="2818" width="10.109375" style="1" customWidth="1"/>
    <col min="2819" max="2819" width="9.6640625" style="1" customWidth="1"/>
    <col min="2820" max="2820" width="10.109375" style="1" customWidth="1"/>
    <col min="2821" max="2821" width="9.6640625" style="1" customWidth="1"/>
    <col min="2822" max="2822" width="10.109375" style="1" customWidth="1"/>
    <col min="2823" max="2823" width="7" style="1" customWidth="1"/>
    <col min="2824" max="2824" width="20.6640625" style="1" customWidth="1"/>
    <col min="2825" max="2828" width="10.6640625" style="1" customWidth="1"/>
    <col min="2829" max="2829" width="13.88671875" style="1" customWidth="1"/>
    <col min="2830" max="3070" width="11.5546875" style="1"/>
    <col min="3071" max="3071" width="7" style="1" customWidth="1"/>
    <col min="3072" max="3072" width="20.6640625" style="1" customWidth="1"/>
    <col min="3073" max="3073" width="9.6640625" style="1" customWidth="1"/>
    <col min="3074" max="3074" width="10.109375" style="1" customWidth="1"/>
    <col min="3075" max="3075" width="9.6640625" style="1" customWidth="1"/>
    <col min="3076" max="3076" width="10.109375" style="1" customWidth="1"/>
    <col min="3077" max="3077" width="9.6640625" style="1" customWidth="1"/>
    <col min="3078" max="3078" width="10.109375" style="1" customWidth="1"/>
    <col min="3079" max="3079" width="7" style="1" customWidth="1"/>
    <col min="3080" max="3080" width="20.6640625" style="1" customWidth="1"/>
    <col min="3081" max="3084" width="10.6640625" style="1" customWidth="1"/>
    <col min="3085" max="3085" width="13.88671875" style="1" customWidth="1"/>
    <col min="3086" max="3326" width="11.5546875" style="1"/>
    <col min="3327" max="3327" width="7" style="1" customWidth="1"/>
    <col min="3328" max="3328" width="20.6640625" style="1" customWidth="1"/>
    <col min="3329" max="3329" width="9.6640625" style="1" customWidth="1"/>
    <col min="3330" max="3330" width="10.109375" style="1" customWidth="1"/>
    <col min="3331" max="3331" width="9.6640625" style="1" customWidth="1"/>
    <col min="3332" max="3332" width="10.109375" style="1" customWidth="1"/>
    <col min="3333" max="3333" width="9.6640625" style="1" customWidth="1"/>
    <col min="3334" max="3334" width="10.109375" style="1" customWidth="1"/>
    <col min="3335" max="3335" width="7" style="1" customWidth="1"/>
    <col min="3336" max="3336" width="20.6640625" style="1" customWidth="1"/>
    <col min="3337" max="3340" width="10.6640625" style="1" customWidth="1"/>
    <col min="3341" max="3341" width="13.88671875" style="1" customWidth="1"/>
    <col min="3342" max="3582" width="11.5546875" style="1"/>
    <col min="3583" max="3583" width="7" style="1" customWidth="1"/>
    <col min="3584" max="3584" width="20.6640625" style="1" customWidth="1"/>
    <col min="3585" max="3585" width="9.6640625" style="1" customWidth="1"/>
    <col min="3586" max="3586" width="10.109375" style="1" customWidth="1"/>
    <col min="3587" max="3587" width="9.6640625" style="1" customWidth="1"/>
    <col min="3588" max="3588" width="10.109375" style="1" customWidth="1"/>
    <col min="3589" max="3589" width="9.6640625" style="1" customWidth="1"/>
    <col min="3590" max="3590" width="10.109375" style="1" customWidth="1"/>
    <col min="3591" max="3591" width="7" style="1" customWidth="1"/>
    <col min="3592" max="3592" width="20.6640625" style="1" customWidth="1"/>
    <col min="3593" max="3596" width="10.6640625" style="1" customWidth="1"/>
    <col min="3597" max="3597" width="13.88671875" style="1" customWidth="1"/>
    <col min="3598" max="3838" width="11.5546875" style="1"/>
    <col min="3839" max="3839" width="7" style="1" customWidth="1"/>
    <col min="3840" max="3840" width="20.6640625" style="1" customWidth="1"/>
    <col min="3841" max="3841" width="9.6640625" style="1" customWidth="1"/>
    <col min="3842" max="3842" width="10.109375" style="1" customWidth="1"/>
    <col min="3843" max="3843" width="9.6640625" style="1" customWidth="1"/>
    <col min="3844" max="3844" width="10.109375" style="1" customWidth="1"/>
    <col min="3845" max="3845" width="9.6640625" style="1" customWidth="1"/>
    <col min="3846" max="3846" width="10.109375" style="1" customWidth="1"/>
    <col min="3847" max="3847" width="7" style="1" customWidth="1"/>
    <col min="3848" max="3848" width="20.6640625" style="1" customWidth="1"/>
    <col min="3849" max="3852" width="10.6640625" style="1" customWidth="1"/>
    <col min="3853" max="3853" width="13.88671875" style="1" customWidth="1"/>
    <col min="3854" max="4094" width="11.5546875" style="1"/>
    <col min="4095" max="4095" width="7" style="1" customWidth="1"/>
    <col min="4096" max="4096" width="20.6640625" style="1" customWidth="1"/>
    <col min="4097" max="4097" width="9.6640625" style="1" customWidth="1"/>
    <col min="4098" max="4098" width="10.109375" style="1" customWidth="1"/>
    <col min="4099" max="4099" width="9.6640625" style="1" customWidth="1"/>
    <col min="4100" max="4100" width="10.109375" style="1" customWidth="1"/>
    <col min="4101" max="4101" width="9.6640625" style="1" customWidth="1"/>
    <col min="4102" max="4102" width="10.109375" style="1" customWidth="1"/>
    <col min="4103" max="4103" width="7" style="1" customWidth="1"/>
    <col min="4104" max="4104" width="20.6640625" style="1" customWidth="1"/>
    <col min="4105" max="4108" width="10.6640625" style="1" customWidth="1"/>
    <col min="4109" max="4109" width="13.88671875" style="1" customWidth="1"/>
    <col min="4110" max="4350" width="11.5546875" style="1"/>
    <col min="4351" max="4351" width="7" style="1" customWidth="1"/>
    <col min="4352" max="4352" width="20.6640625" style="1" customWidth="1"/>
    <col min="4353" max="4353" width="9.6640625" style="1" customWidth="1"/>
    <col min="4354" max="4354" width="10.109375" style="1" customWidth="1"/>
    <col min="4355" max="4355" width="9.6640625" style="1" customWidth="1"/>
    <col min="4356" max="4356" width="10.109375" style="1" customWidth="1"/>
    <col min="4357" max="4357" width="9.6640625" style="1" customWidth="1"/>
    <col min="4358" max="4358" width="10.109375" style="1" customWidth="1"/>
    <col min="4359" max="4359" width="7" style="1" customWidth="1"/>
    <col min="4360" max="4360" width="20.6640625" style="1" customWidth="1"/>
    <col min="4361" max="4364" width="10.6640625" style="1" customWidth="1"/>
    <col min="4365" max="4365" width="13.88671875" style="1" customWidth="1"/>
    <col min="4366" max="4606" width="11.5546875" style="1"/>
    <col min="4607" max="4607" width="7" style="1" customWidth="1"/>
    <col min="4608" max="4608" width="20.6640625" style="1" customWidth="1"/>
    <col min="4609" max="4609" width="9.6640625" style="1" customWidth="1"/>
    <col min="4610" max="4610" width="10.109375" style="1" customWidth="1"/>
    <col min="4611" max="4611" width="9.6640625" style="1" customWidth="1"/>
    <col min="4612" max="4612" width="10.109375" style="1" customWidth="1"/>
    <col min="4613" max="4613" width="9.6640625" style="1" customWidth="1"/>
    <col min="4614" max="4614" width="10.109375" style="1" customWidth="1"/>
    <col min="4615" max="4615" width="7" style="1" customWidth="1"/>
    <col min="4616" max="4616" width="20.6640625" style="1" customWidth="1"/>
    <col min="4617" max="4620" width="10.6640625" style="1" customWidth="1"/>
    <col min="4621" max="4621" width="13.88671875" style="1" customWidth="1"/>
    <col min="4622" max="4862" width="11.5546875" style="1"/>
    <col min="4863" max="4863" width="7" style="1" customWidth="1"/>
    <col min="4864" max="4864" width="20.6640625" style="1" customWidth="1"/>
    <col min="4865" max="4865" width="9.6640625" style="1" customWidth="1"/>
    <col min="4866" max="4866" width="10.109375" style="1" customWidth="1"/>
    <col min="4867" max="4867" width="9.6640625" style="1" customWidth="1"/>
    <col min="4868" max="4868" width="10.109375" style="1" customWidth="1"/>
    <col min="4869" max="4869" width="9.6640625" style="1" customWidth="1"/>
    <col min="4870" max="4870" width="10.109375" style="1" customWidth="1"/>
    <col min="4871" max="4871" width="7" style="1" customWidth="1"/>
    <col min="4872" max="4872" width="20.6640625" style="1" customWidth="1"/>
    <col min="4873" max="4876" width="10.6640625" style="1" customWidth="1"/>
    <col min="4877" max="4877" width="13.88671875" style="1" customWidth="1"/>
    <col min="4878" max="5118" width="11.5546875" style="1"/>
    <col min="5119" max="5119" width="7" style="1" customWidth="1"/>
    <col min="5120" max="5120" width="20.6640625" style="1" customWidth="1"/>
    <col min="5121" max="5121" width="9.6640625" style="1" customWidth="1"/>
    <col min="5122" max="5122" width="10.109375" style="1" customWidth="1"/>
    <col min="5123" max="5123" width="9.6640625" style="1" customWidth="1"/>
    <col min="5124" max="5124" width="10.109375" style="1" customWidth="1"/>
    <col min="5125" max="5125" width="9.6640625" style="1" customWidth="1"/>
    <col min="5126" max="5126" width="10.109375" style="1" customWidth="1"/>
    <col min="5127" max="5127" width="7" style="1" customWidth="1"/>
    <col min="5128" max="5128" width="20.6640625" style="1" customWidth="1"/>
    <col min="5129" max="5132" width="10.6640625" style="1" customWidth="1"/>
    <col min="5133" max="5133" width="13.88671875" style="1" customWidth="1"/>
    <col min="5134" max="5374" width="11.5546875" style="1"/>
    <col min="5375" max="5375" width="7" style="1" customWidth="1"/>
    <col min="5376" max="5376" width="20.6640625" style="1" customWidth="1"/>
    <col min="5377" max="5377" width="9.6640625" style="1" customWidth="1"/>
    <col min="5378" max="5378" width="10.109375" style="1" customWidth="1"/>
    <col min="5379" max="5379" width="9.6640625" style="1" customWidth="1"/>
    <col min="5380" max="5380" width="10.109375" style="1" customWidth="1"/>
    <col min="5381" max="5381" width="9.6640625" style="1" customWidth="1"/>
    <col min="5382" max="5382" width="10.109375" style="1" customWidth="1"/>
    <col min="5383" max="5383" width="7" style="1" customWidth="1"/>
    <col min="5384" max="5384" width="20.6640625" style="1" customWidth="1"/>
    <col min="5385" max="5388" width="10.6640625" style="1" customWidth="1"/>
    <col min="5389" max="5389" width="13.88671875" style="1" customWidth="1"/>
    <col min="5390" max="5630" width="11.5546875" style="1"/>
    <col min="5631" max="5631" width="7" style="1" customWidth="1"/>
    <col min="5632" max="5632" width="20.6640625" style="1" customWidth="1"/>
    <col min="5633" max="5633" width="9.6640625" style="1" customWidth="1"/>
    <col min="5634" max="5634" width="10.109375" style="1" customWidth="1"/>
    <col min="5635" max="5635" width="9.6640625" style="1" customWidth="1"/>
    <col min="5636" max="5636" width="10.109375" style="1" customWidth="1"/>
    <col min="5637" max="5637" width="9.6640625" style="1" customWidth="1"/>
    <col min="5638" max="5638" width="10.109375" style="1" customWidth="1"/>
    <col min="5639" max="5639" width="7" style="1" customWidth="1"/>
    <col min="5640" max="5640" width="20.6640625" style="1" customWidth="1"/>
    <col min="5641" max="5644" width="10.6640625" style="1" customWidth="1"/>
    <col min="5645" max="5645" width="13.88671875" style="1" customWidth="1"/>
    <col min="5646" max="5886" width="11.5546875" style="1"/>
    <col min="5887" max="5887" width="7" style="1" customWidth="1"/>
    <col min="5888" max="5888" width="20.6640625" style="1" customWidth="1"/>
    <col min="5889" max="5889" width="9.6640625" style="1" customWidth="1"/>
    <col min="5890" max="5890" width="10.109375" style="1" customWidth="1"/>
    <col min="5891" max="5891" width="9.6640625" style="1" customWidth="1"/>
    <col min="5892" max="5892" width="10.109375" style="1" customWidth="1"/>
    <col min="5893" max="5893" width="9.6640625" style="1" customWidth="1"/>
    <col min="5894" max="5894" width="10.109375" style="1" customWidth="1"/>
    <col min="5895" max="5895" width="7" style="1" customWidth="1"/>
    <col min="5896" max="5896" width="20.6640625" style="1" customWidth="1"/>
    <col min="5897" max="5900" width="10.6640625" style="1" customWidth="1"/>
    <col min="5901" max="5901" width="13.88671875" style="1" customWidth="1"/>
    <col min="5902" max="6142" width="11.5546875" style="1"/>
    <col min="6143" max="6143" width="7" style="1" customWidth="1"/>
    <col min="6144" max="6144" width="20.6640625" style="1" customWidth="1"/>
    <col min="6145" max="6145" width="9.6640625" style="1" customWidth="1"/>
    <col min="6146" max="6146" width="10.109375" style="1" customWidth="1"/>
    <col min="6147" max="6147" width="9.6640625" style="1" customWidth="1"/>
    <col min="6148" max="6148" width="10.109375" style="1" customWidth="1"/>
    <col min="6149" max="6149" width="9.6640625" style="1" customWidth="1"/>
    <col min="6150" max="6150" width="10.109375" style="1" customWidth="1"/>
    <col min="6151" max="6151" width="7" style="1" customWidth="1"/>
    <col min="6152" max="6152" width="20.6640625" style="1" customWidth="1"/>
    <col min="6153" max="6156" width="10.6640625" style="1" customWidth="1"/>
    <col min="6157" max="6157" width="13.88671875" style="1" customWidth="1"/>
    <col min="6158" max="6398" width="11.5546875" style="1"/>
    <col min="6399" max="6399" width="7" style="1" customWidth="1"/>
    <col min="6400" max="6400" width="20.6640625" style="1" customWidth="1"/>
    <col min="6401" max="6401" width="9.6640625" style="1" customWidth="1"/>
    <col min="6402" max="6402" width="10.109375" style="1" customWidth="1"/>
    <col min="6403" max="6403" width="9.6640625" style="1" customWidth="1"/>
    <col min="6404" max="6404" width="10.109375" style="1" customWidth="1"/>
    <col min="6405" max="6405" width="9.6640625" style="1" customWidth="1"/>
    <col min="6406" max="6406" width="10.109375" style="1" customWidth="1"/>
    <col min="6407" max="6407" width="7" style="1" customWidth="1"/>
    <col min="6408" max="6408" width="20.6640625" style="1" customWidth="1"/>
    <col min="6409" max="6412" width="10.6640625" style="1" customWidth="1"/>
    <col min="6413" max="6413" width="13.88671875" style="1" customWidth="1"/>
    <col min="6414" max="6654" width="11.5546875" style="1"/>
    <col min="6655" max="6655" width="7" style="1" customWidth="1"/>
    <col min="6656" max="6656" width="20.6640625" style="1" customWidth="1"/>
    <col min="6657" max="6657" width="9.6640625" style="1" customWidth="1"/>
    <col min="6658" max="6658" width="10.109375" style="1" customWidth="1"/>
    <col min="6659" max="6659" width="9.6640625" style="1" customWidth="1"/>
    <col min="6660" max="6660" width="10.109375" style="1" customWidth="1"/>
    <col min="6661" max="6661" width="9.6640625" style="1" customWidth="1"/>
    <col min="6662" max="6662" width="10.109375" style="1" customWidth="1"/>
    <col min="6663" max="6663" width="7" style="1" customWidth="1"/>
    <col min="6664" max="6664" width="20.6640625" style="1" customWidth="1"/>
    <col min="6665" max="6668" width="10.6640625" style="1" customWidth="1"/>
    <col min="6669" max="6669" width="13.88671875" style="1" customWidth="1"/>
    <col min="6670" max="6910" width="11.5546875" style="1"/>
    <col min="6911" max="6911" width="7" style="1" customWidth="1"/>
    <col min="6912" max="6912" width="20.6640625" style="1" customWidth="1"/>
    <col min="6913" max="6913" width="9.6640625" style="1" customWidth="1"/>
    <col min="6914" max="6914" width="10.109375" style="1" customWidth="1"/>
    <col min="6915" max="6915" width="9.6640625" style="1" customWidth="1"/>
    <col min="6916" max="6916" width="10.109375" style="1" customWidth="1"/>
    <col min="6917" max="6917" width="9.6640625" style="1" customWidth="1"/>
    <col min="6918" max="6918" width="10.109375" style="1" customWidth="1"/>
    <col min="6919" max="6919" width="7" style="1" customWidth="1"/>
    <col min="6920" max="6920" width="20.6640625" style="1" customWidth="1"/>
    <col min="6921" max="6924" width="10.6640625" style="1" customWidth="1"/>
    <col min="6925" max="6925" width="13.88671875" style="1" customWidth="1"/>
    <col min="6926" max="7166" width="11.5546875" style="1"/>
    <col min="7167" max="7167" width="7" style="1" customWidth="1"/>
    <col min="7168" max="7168" width="20.6640625" style="1" customWidth="1"/>
    <col min="7169" max="7169" width="9.6640625" style="1" customWidth="1"/>
    <col min="7170" max="7170" width="10.109375" style="1" customWidth="1"/>
    <col min="7171" max="7171" width="9.6640625" style="1" customWidth="1"/>
    <col min="7172" max="7172" width="10.109375" style="1" customWidth="1"/>
    <col min="7173" max="7173" width="9.6640625" style="1" customWidth="1"/>
    <col min="7174" max="7174" width="10.109375" style="1" customWidth="1"/>
    <col min="7175" max="7175" width="7" style="1" customWidth="1"/>
    <col min="7176" max="7176" width="20.6640625" style="1" customWidth="1"/>
    <col min="7177" max="7180" width="10.6640625" style="1" customWidth="1"/>
    <col min="7181" max="7181" width="13.88671875" style="1" customWidth="1"/>
    <col min="7182" max="7422" width="11.5546875" style="1"/>
    <col min="7423" max="7423" width="7" style="1" customWidth="1"/>
    <col min="7424" max="7424" width="20.6640625" style="1" customWidth="1"/>
    <col min="7425" max="7425" width="9.6640625" style="1" customWidth="1"/>
    <col min="7426" max="7426" width="10.109375" style="1" customWidth="1"/>
    <col min="7427" max="7427" width="9.6640625" style="1" customWidth="1"/>
    <col min="7428" max="7428" width="10.109375" style="1" customWidth="1"/>
    <col min="7429" max="7429" width="9.6640625" style="1" customWidth="1"/>
    <col min="7430" max="7430" width="10.109375" style="1" customWidth="1"/>
    <col min="7431" max="7431" width="7" style="1" customWidth="1"/>
    <col min="7432" max="7432" width="20.6640625" style="1" customWidth="1"/>
    <col min="7433" max="7436" width="10.6640625" style="1" customWidth="1"/>
    <col min="7437" max="7437" width="13.88671875" style="1" customWidth="1"/>
    <col min="7438" max="7678" width="11.5546875" style="1"/>
    <col min="7679" max="7679" width="7" style="1" customWidth="1"/>
    <col min="7680" max="7680" width="20.6640625" style="1" customWidth="1"/>
    <col min="7681" max="7681" width="9.6640625" style="1" customWidth="1"/>
    <col min="7682" max="7682" width="10.109375" style="1" customWidth="1"/>
    <col min="7683" max="7683" width="9.6640625" style="1" customWidth="1"/>
    <col min="7684" max="7684" width="10.109375" style="1" customWidth="1"/>
    <col min="7685" max="7685" width="9.6640625" style="1" customWidth="1"/>
    <col min="7686" max="7686" width="10.109375" style="1" customWidth="1"/>
    <col min="7687" max="7687" width="7" style="1" customWidth="1"/>
    <col min="7688" max="7688" width="20.6640625" style="1" customWidth="1"/>
    <col min="7689" max="7692" width="10.6640625" style="1" customWidth="1"/>
    <col min="7693" max="7693" width="13.88671875" style="1" customWidth="1"/>
    <col min="7694" max="7934" width="11.5546875" style="1"/>
    <col min="7935" max="7935" width="7" style="1" customWidth="1"/>
    <col min="7936" max="7936" width="20.6640625" style="1" customWidth="1"/>
    <col min="7937" max="7937" width="9.6640625" style="1" customWidth="1"/>
    <col min="7938" max="7938" width="10.109375" style="1" customWidth="1"/>
    <col min="7939" max="7939" width="9.6640625" style="1" customWidth="1"/>
    <col min="7940" max="7940" width="10.109375" style="1" customWidth="1"/>
    <col min="7941" max="7941" width="9.6640625" style="1" customWidth="1"/>
    <col min="7942" max="7942" width="10.109375" style="1" customWidth="1"/>
    <col min="7943" max="7943" width="7" style="1" customWidth="1"/>
    <col min="7944" max="7944" width="20.6640625" style="1" customWidth="1"/>
    <col min="7945" max="7948" width="10.6640625" style="1" customWidth="1"/>
    <col min="7949" max="7949" width="13.88671875" style="1" customWidth="1"/>
    <col min="7950" max="8190" width="11.5546875" style="1"/>
    <col min="8191" max="8191" width="7" style="1" customWidth="1"/>
    <col min="8192" max="8192" width="20.6640625" style="1" customWidth="1"/>
    <col min="8193" max="8193" width="9.6640625" style="1" customWidth="1"/>
    <col min="8194" max="8194" width="10.109375" style="1" customWidth="1"/>
    <col min="8195" max="8195" width="9.6640625" style="1" customWidth="1"/>
    <col min="8196" max="8196" width="10.109375" style="1" customWidth="1"/>
    <col min="8197" max="8197" width="9.6640625" style="1" customWidth="1"/>
    <col min="8198" max="8198" width="10.109375" style="1" customWidth="1"/>
    <col min="8199" max="8199" width="7" style="1" customWidth="1"/>
    <col min="8200" max="8200" width="20.6640625" style="1" customWidth="1"/>
    <col min="8201" max="8204" width="10.6640625" style="1" customWidth="1"/>
    <col min="8205" max="8205" width="13.88671875" style="1" customWidth="1"/>
    <col min="8206" max="8446" width="11.5546875" style="1"/>
    <col min="8447" max="8447" width="7" style="1" customWidth="1"/>
    <col min="8448" max="8448" width="20.6640625" style="1" customWidth="1"/>
    <col min="8449" max="8449" width="9.6640625" style="1" customWidth="1"/>
    <col min="8450" max="8450" width="10.109375" style="1" customWidth="1"/>
    <col min="8451" max="8451" width="9.6640625" style="1" customWidth="1"/>
    <col min="8452" max="8452" width="10.109375" style="1" customWidth="1"/>
    <col min="8453" max="8453" width="9.6640625" style="1" customWidth="1"/>
    <col min="8454" max="8454" width="10.109375" style="1" customWidth="1"/>
    <col min="8455" max="8455" width="7" style="1" customWidth="1"/>
    <col min="8456" max="8456" width="20.6640625" style="1" customWidth="1"/>
    <col min="8457" max="8460" width="10.6640625" style="1" customWidth="1"/>
    <col min="8461" max="8461" width="13.88671875" style="1" customWidth="1"/>
    <col min="8462" max="8702" width="11.5546875" style="1"/>
    <col min="8703" max="8703" width="7" style="1" customWidth="1"/>
    <col min="8704" max="8704" width="20.6640625" style="1" customWidth="1"/>
    <col min="8705" max="8705" width="9.6640625" style="1" customWidth="1"/>
    <col min="8706" max="8706" width="10.109375" style="1" customWidth="1"/>
    <col min="8707" max="8707" width="9.6640625" style="1" customWidth="1"/>
    <col min="8708" max="8708" width="10.109375" style="1" customWidth="1"/>
    <col min="8709" max="8709" width="9.6640625" style="1" customWidth="1"/>
    <col min="8710" max="8710" width="10.109375" style="1" customWidth="1"/>
    <col min="8711" max="8711" width="7" style="1" customWidth="1"/>
    <col min="8712" max="8712" width="20.6640625" style="1" customWidth="1"/>
    <col min="8713" max="8716" width="10.6640625" style="1" customWidth="1"/>
    <col min="8717" max="8717" width="13.88671875" style="1" customWidth="1"/>
    <col min="8718" max="8958" width="11.5546875" style="1"/>
    <col min="8959" max="8959" width="7" style="1" customWidth="1"/>
    <col min="8960" max="8960" width="20.6640625" style="1" customWidth="1"/>
    <col min="8961" max="8961" width="9.6640625" style="1" customWidth="1"/>
    <col min="8962" max="8962" width="10.109375" style="1" customWidth="1"/>
    <col min="8963" max="8963" width="9.6640625" style="1" customWidth="1"/>
    <col min="8964" max="8964" width="10.109375" style="1" customWidth="1"/>
    <col min="8965" max="8965" width="9.6640625" style="1" customWidth="1"/>
    <col min="8966" max="8966" width="10.109375" style="1" customWidth="1"/>
    <col min="8967" max="8967" width="7" style="1" customWidth="1"/>
    <col min="8968" max="8968" width="20.6640625" style="1" customWidth="1"/>
    <col min="8969" max="8972" width="10.6640625" style="1" customWidth="1"/>
    <col min="8973" max="8973" width="13.88671875" style="1" customWidth="1"/>
    <col min="8974" max="9214" width="11.5546875" style="1"/>
    <col min="9215" max="9215" width="7" style="1" customWidth="1"/>
    <col min="9216" max="9216" width="20.6640625" style="1" customWidth="1"/>
    <col min="9217" max="9217" width="9.6640625" style="1" customWidth="1"/>
    <col min="9218" max="9218" width="10.109375" style="1" customWidth="1"/>
    <col min="9219" max="9219" width="9.6640625" style="1" customWidth="1"/>
    <col min="9220" max="9220" width="10.109375" style="1" customWidth="1"/>
    <col min="9221" max="9221" width="9.6640625" style="1" customWidth="1"/>
    <col min="9222" max="9222" width="10.109375" style="1" customWidth="1"/>
    <col min="9223" max="9223" width="7" style="1" customWidth="1"/>
    <col min="9224" max="9224" width="20.6640625" style="1" customWidth="1"/>
    <col min="9225" max="9228" width="10.6640625" style="1" customWidth="1"/>
    <col min="9229" max="9229" width="13.88671875" style="1" customWidth="1"/>
    <col min="9230" max="9470" width="11.5546875" style="1"/>
    <col min="9471" max="9471" width="7" style="1" customWidth="1"/>
    <col min="9472" max="9472" width="20.6640625" style="1" customWidth="1"/>
    <col min="9473" max="9473" width="9.6640625" style="1" customWidth="1"/>
    <col min="9474" max="9474" width="10.109375" style="1" customWidth="1"/>
    <col min="9475" max="9475" width="9.6640625" style="1" customWidth="1"/>
    <col min="9476" max="9476" width="10.109375" style="1" customWidth="1"/>
    <col min="9477" max="9477" width="9.6640625" style="1" customWidth="1"/>
    <col min="9478" max="9478" width="10.109375" style="1" customWidth="1"/>
    <col min="9479" max="9479" width="7" style="1" customWidth="1"/>
    <col min="9480" max="9480" width="20.6640625" style="1" customWidth="1"/>
    <col min="9481" max="9484" width="10.6640625" style="1" customWidth="1"/>
    <col min="9485" max="9485" width="13.88671875" style="1" customWidth="1"/>
    <col min="9486" max="9726" width="11.5546875" style="1"/>
    <col min="9727" max="9727" width="7" style="1" customWidth="1"/>
    <col min="9728" max="9728" width="20.6640625" style="1" customWidth="1"/>
    <col min="9729" max="9729" width="9.6640625" style="1" customWidth="1"/>
    <col min="9730" max="9730" width="10.109375" style="1" customWidth="1"/>
    <col min="9731" max="9731" width="9.6640625" style="1" customWidth="1"/>
    <col min="9732" max="9732" width="10.109375" style="1" customWidth="1"/>
    <col min="9733" max="9733" width="9.6640625" style="1" customWidth="1"/>
    <col min="9734" max="9734" width="10.109375" style="1" customWidth="1"/>
    <col min="9735" max="9735" width="7" style="1" customWidth="1"/>
    <col min="9736" max="9736" width="20.6640625" style="1" customWidth="1"/>
    <col min="9737" max="9740" width="10.6640625" style="1" customWidth="1"/>
    <col min="9741" max="9741" width="13.88671875" style="1" customWidth="1"/>
    <col min="9742" max="9982" width="11.5546875" style="1"/>
    <col min="9983" max="9983" width="7" style="1" customWidth="1"/>
    <col min="9984" max="9984" width="20.6640625" style="1" customWidth="1"/>
    <col min="9985" max="9985" width="9.6640625" style="1" customWidth="1"/>
    <col min="9986" max="9986" width="10.109375" style="1" customWidth="1"/>
    <col min="9987" max="9987" width="9.6640625" style="1" customWidth="1"/>
    <col min="9988" max="9988" width="10.109375" style="1" customWidth="1"/>
    <col min="9989" max="9989" width="9.6640625" style="1" customWidth="1"/>
    <col min="9990" max="9990" width="10.109375" style="1" customWidth="1"/>
    <col min="9991" max="9991" width="7" style="1" customWidth="1"/>
    <col min="9992" max="9992" width="20.6640625" style="1" customWidth="1"/>
    <col min="9993" max="9996" width="10.6640625" style="1" customWidth="1"/>
    <col min="9997" max="9997" width="13.88671875" style="1" customWidth="1"/>
    <col min="9998" max="10238" width="11.5546875" style="1"/>
    <col min="10239" max="10239" width="7" style="1" customWidth="1"/>
    <col min="10240" max="10240" width="20.6640625" style="1" customWidth="1"/>
    <col min="10241" max="10241" width="9.6640625" style="1" customWidth="1"/>
    <col min="10242" max="10242" width="10.109375" style="1" customWidth="1"/>
    <col min="10243" max="10243" width="9.6640625" style="1" customWidth="1"/>
    <col min="10244" max="10244" width="10.109375" style="1" customWidth="1"/>
    <col min="10245" max="10245" width="9.6640625" style="1" customWidth="1"/>
    <col min="10246" max="10246" width="10.109375" style="1" customWidth="1"/>
    <col min="10247" max="10247" width="7" style="1" customWidth="1"/>
    <col min="10248" max="10248" width="20.6640625" style="1" customWidth="1"/>
    <col min="10249" max="10252" width="10.6640625" style="1" customWidth="1"/>
    <col min="10253" max="10253" width="13.88671875" style="1" customWidth="1"/>
    <col min="10254" max="10494" width="11.5546875" style="1"/>
    <col min="10495" max="10495" width="7" style="1" customWidth="1"/>
    <col min="10496" max="10496" width="20.6640625" style="1" customWidth="1"/>
    <col min="10497" max="10497" width="9.6640625" style="1" customWidth="1"/>
    <col min="10498" max="10498" width="10.109375" style="1" customWidth="1"/>
    <col min="10499" max="10499" width="9.6640625" style="1" customWidth="1"/>
    <col min="10500" max="10500" width="10.109375" style="1" customWidth="1"/>
    <col min="10501" max="10501" width="9.6640625" style="1" customWidth="1"/>
    <col min="10502" max="10502" width="10.109375" style="1" customWidth="1"/>
    <col min="10503" max="10503" width="7" style="1" customWidth="1"/>
    <col min="10504" max="10504" width="20.6640625" style="1" customWidth="1"/>
    <col min="10505" max="10508" width="10.6640625" style="1" customWidth="1"/>
    <col min="10509" max="10509" width="13.88671875" style="1" customWidth="1"/>
    <col min="10510" max="10750" width="11.5546875" style="1"/>
    <col min="10751" max="10751" width="7" style="1" customWidth="1"/>
    <col min="10752" max="10752" width="20.6640625" style="1" customWidth="1"/>
    <col min="10753" max="10753" width="9.6640625" style="1" customWidth="1"/>
    <col min="10754" max="10754" width="10.109375" style="1" customWidth="1"/>
    <col min="10755" max="10755" width="9.6640625" style="1" customWidth="1"/>
    <col min="10756" max="10756" width="10.109375" style="1" customWidth="1"/>
    <col min="10757" max="10757" width="9.6640625" style="1" customWidth="1"/>
    <col min="10758" max="10758" width="10.109375" style="1" customWidth="1"/>
    <col min="10759" max="10759" width="7" style="1" customWidth="1"/>
    <col min="10760" max="10760" width="20.6640625" style="1" customWidth="1"/>
    <col min="10761" max="10764" width="10.6640625" style="1" customWidth="1"/>
    <col min="10765" max="10765" width="13.88671875" style="1" customWidth="1"/>
    <col min="10766" max="11006" width="11.5546875" style="1"/>
    <col min="11007" max="11007" width="7" style="1" customWidth="1"/>
    <col min="11008" max="11008" width="20.6640625" style="1" customWidth="1"/>
    <col min="11009" max="11009" width="9.6640625" style="1" customWidth="1"/>
    <col min="11010" max="11010" width="10.109375" style="1" customWidth="1"/>
    <col min="11011" max="11011" width="9.6640625" style="1" customWidth="1"/>
    <col min="11012" max="11012" width="10.109375" style="1" customWidth="1"/>
    <col min="11013" max="11013" width="9.6640625" style="1" customWidth="1"/>
    <col min="11014" max="11014" width="10.109375" style="1" customWidth="1"/>
    <col min="11015" max="11015" width="7" style="1" customWidth="1"/>
    <col min="11016" max="11016" width="20.6640625" style="1" customWidth="1"/>
    <col min="11017" max="11020" width="10.6640625" style="1" customWidth="1"/>
    <col min="11021" max="11021" width="13.88671875" style="1" customWidth="1"/>
    <col min="11022" max="11262" width="11.5546875" style="1"/>
    <col min="11263" max="11263" width="7" style="1" customWidth="1"/>
    <col min="11264" max="11264" width="20.6640625" style="1" customWidth="1"/>
    <col min="11265" max="11265" width="9.6640625" style="1" customWidth="1"/>
    <col min="11266" max="11266" width="10.109375" style="1" customWidth="1"/>
    <col min="11267" max="11267" width="9.6640625" style="1" customWidth="1"/>
    <col min="11268" max="11268" width="10.109375" style="1" customWidth="1"/>
    <col min="11269" max="11269" width="9.6640625" style="1" customWidth="1"/>
    <col min="11270" max="11270" width="10.109375" style="1" customWidth="1"/>
    <col min="11271" max="11271" width="7" style="1" customWidth="1"/>
    <col min="11272" max="11272" width="20.6640625" style="1" customWidth="1"/>
    <col min="11273" max="11276" width="10.6640625" style="1" customWidth="1"/>
    <col min="11277" max="11277" width="13.88671875" style="1" customWidth="1"/>
    <col min="11278" max="11518" width="11.5546875" style="1"/>
    <col min="11519" max="11519" width="7" style="1" customWidth="1"/>
    <col min="11520" max="11520" width="20.6640625" style="1" customWidth="1"/>
    <col min="11521" max="11521" width="9.6640625" style="1" customWidth="1"/>
    <col min="11522" max="11522" width="10.109375" style="1" customWidth="1"/>
    <col min="11523" max="11523" width="9.6640625" style="1" customWidth="1"/>
    <col min="11524" max="11524" width="10.109375" style="1" customWidth="1"/>
    <col min="11525" max="11525" width="9.6640625" style="1" customWidth="1"/>
    <col min="11526" max="11526" width="10.109375" style="1" customWidth="1"/>
    <col min="11527" max="11527" width="7" style="1" customWidth="1"/>
    <col min="11528" max="11528" width="20.6640625" style="1" customWidth="1"/>
    <col min="11529" max="11532" width="10.6640625" style="1" customWidth="1"/>
    <col min="11533" max="11533" width="13.88671875" style="1" customWidth="1"/>
    <col min="11534" max="11774" width="11.5546875" style="1"/>
    <col min="11775" max="11775" width="7" style="1" customWidth="1"/>
    <col min="11776" max="11776" width="20.6640625" style="1" customWidth="1"/>
    <col min="11777" max="11777" width="9.6640625" style="1" customWidth="1"/>
    <col min="11778" max="11778" width="10.109375" style="1" customWidth="1"/>
    <col min="11779" max="11779" width="9.6640625" style="1" customWidth="1"/>
    <col min="11780" max="11780" width="10.109375" style="1" customWidth="1"/>
    <col min="11781" max="11781" width="9.6640625" style="1" customWidth="1"/>
    <col min="11782" max="11782" width="10.109375" style="1" customWidth="1"/>
    <col min="11783" max="11783" width="7" style="1" customWidth="1"/>
    <col min="11784" max="11784" width="20.6640625" style="1" customWidth="1"/>
    <col min="11785" max="11788" width="10.6640625" style="1" customWidth="1"/>
    <col min="11789" max="11789" width="13.88671875" style="1" customWidth="1"/>
    <col min="11790" max="12030" width="11.5546875" style="1"/>
    <col min="12031" max="12031" width="7" style="1" customWidth="1"/>
    <col min="12032" max="12032" width="20.6640625" style="1" customWidth="1"/>
    <col min="12033" max="12033" width="9.6640625" style="1" customWidth="1"/>
    <col min="12034" max="12034" width="10.109375" style="1" customWidth="1"/>
    <col min="12035" max="12035" width="9.6640625" style="1" customWidth="1"/>
    <col min="12036" max="12036" width="10.109375" style="1" customWidth="1"/>
    <col min="12037" max="12037" width="9.6640625" style="1" customWidth="1"/>
    <col min="12038" max="12038" width="10.109375" style="1" customWidth="1"/>
    <col min="12039" max="12039" width="7" style="1" customWidth="1"/>
    <col min="12040" max="12040" width="20.6640625" style="1" customWidth="1"/>
    <col min="12041" max="12044" width="10.6640625" style="1" customWidth="1"/>
    <col min="12045" max="12045" width="13.88671875" style="1" customWidth="1"/>
    <col min="12046" max="12286" width="11.5546875" style="1"/>
    <col min="12287" max="12287" width="7" style="1" customWidth="1"/>
    <col min="12288" max="12288" width="20.6640625" style="1" customWidth="1"/>
    <col min="12289" max="12289" width="9.6640625" style="1" customWidth="1"/>
    <col min="12290" max="12290" width="10.109375" style="1" customWidth="1"/>
    <col min="12291" max="12291" width="9.6640625" style="1" customWidth="1"/>
    <col min="12292" max="12292" width="10.109375" style="1" customWidth="1"/>
    <col min="12293" max="12293" width="9.6640625" style="1" customWidth="1"/>
    <col min="12294" max="12294" width="10.109375" style="1" customWidth="1"/>
    <col min="12295" max="12295" width="7" style="1" customWidth="1"/>
    <col min="12296" max="12296" width="20.6640625" style="1" customWidth="1"/>
    <col min="12297" max="12300" width="10.6640625" style="1" customWidth="1"/>
    <col min="12301" max="12301" width="13.88671875" style="1" customWidth="1"/>
    <col min="12302" max="12542" width="11.5546875" style="1"/>
    <col min="12543" max="12543" width="7" style="1" customWidth="1"/>
    <col min="12544" max="12544" width="20.6640625" style="1" customWidth="1"/>
    <col min="12545" max="12545" width="9.6640625" style="1" customWidth="1"/>
    <col min="12546" max="12546" width="10.109375" style="1" customWidth="1"/>
    <col min="12547" max="12547" width="9.6640625" style="1" customWidth="1"/>
    <col min="12548" max="12548" width="10.109375" style="1" customWidth="1"/>
    <col min="12549" max="12549" width="9.6640625" style="1" customWidth="1"/>
    <col min="12550" max="12550" width="10.109375" style="1" customWidth="1"/>
    <col min="12551" max="12551" width="7" style="1" customWidth="1"/>
    <col min="12552" max="12552" width="20.6640625" style="1" customWidth="1"/>
    <col min="12553" max="12556" width="10.6640625" style="1" customWidth="1"/>
    <col min="12557" max="12557" width="13.88671875" style="1" customWidth="1"/>
    <col min="12558" max="12798" width="11.5546875" style="1"/>
    <col min="12799" max="12799" width="7" style="1" customWidth="1"/>
    <col min="12800" max="12800" width="20.6640625" style="1" customWidth="1"/>
    <col min="12801" max="12801" width="9.6640625" style="1" customWidth="1"/>
    <col min="12802" max="12802" width="10.109375" style="1" customWidth="1"/>
    <col min="12803" max="12803" width="9.6640625" style="1" customWidth="1"/>
    <col min="12804" max="12804" width="10.109375" style="1" customWidth="1"/>
    <col min="12805" max="12805" width="9.6640625" style="1" customWidth="1"/>
    <col min="12806" max="12806" width="10.109375" style="1" customWidth="1"/>
    <col min="12807" max="12807" width="7" style="1" customWidth="1"/>
    <col min="12808" max="12808" width="20.6640625" style="1" customWidth="1"/>
    <col min="12809" max="12812" width="10.6640625" style="1" customWidth="1"/>
    <col min="12813" max="12813" width="13.88671875" style="1" customWidth="1"/>
    <col min="12814" max="13054" width="11.5546875" style="1"/>
    <col min="13055" max="13055" width="7" style="1" customWidth="1"/>
    <col min="13056" max="13056" width="20.6640625" style="1" customWidth="1"/>
    <col min="13057" max="13057" width="9.6640625" style="1" customWidth="1"/>
    <col min="13058" max="13058" width="10.109375" style="1" customWidth="1"/>
    <col min="13059" max="13059" width="9.6640625" style="1" customWidth="1"/>
    <col min="13060" max="13060" width="10.109375" style="1" customWidth="1"/>
    <col min="13061" max="13061" width="9.6640625" style="1" customWidth="1"/>
    <col min="13062" max="13062" width="10.109375" style="1" customWidth="1"/>
    <col min="13063" max="13063" width="7" style="1" customWidth="1"/>
    <col min="13064" max="13064" width="20.6640625" style="1" customWidth="1"/>
    <col min="13065" max="13068" width="10.6640625" style="1" customWidth="1"/>
    <col min="13069" max="13069" width="13.88671875" style="1" customWidth="1"/>
    <col min="13070" max="13310" width="11.5546875" style="1"/>
    <col min="13311" max="13311" width="7" style="1" customWidth="1"/>
    <col min="13312" max="13312" width="20.6640625" style="1" customWidth="1"/>
    <col min="13313" max="13313" width="9.6640625" style="1" customWidth="1"/>
    <col min="13314" max="13314" width="10.109375" style="1" customWidth="1"/>
    <col min="13315" max="13315" width="9.6640625" style="1" customWidth="1"/>
    <col min="13316" max="13316" width="10.109375" style="1" customWidth="1"/>
    <col min="13317" max="13317" width="9.6640625" style="1" customWidth="1"/>
    <col min="13318" max="13318" width="10.109375" style="1" customWidth="1"/>
    <col min="13319" max="13319" width="7" style="1" customWidth="1"/>
    <col min="13320" max="13320" width="20.6640625" style="1" customWidth="1"/>
    <col min="13321" max="13324" width="10.6640625" style="1" customWidth="1"/>
    <col min="13325" max="13325" width="13.88671875" style="1" customWidth="1"/>
    <col min="13326" max="13566" width="11.5546875" style="1"/>
    <col min="13567" max="13567" width="7" style="1" customWidth="1"/>
    <col min="13568" max="13568" width="20.6640625" style="1" customWidth="1"/>
    <col min="13569" max="13569" width="9.6640625" style="1" customWidth="1"/>
    <col min="13570" max="13570" width="10.109375" style="1" customWidth="1"/>
    <col min="13571" max="13571" width="9.6640625" style="1" customWidth="1"/>
    <col min="13572" max="13572" width="10.109375" style="1" customWidth="1"/>
    <col min="13573" max="13573" width="9.6640625" style="1" customWidth="1"/>
    <col min="13574" max="13574" width="10.109375" style="1" customWidth="1"/>
    <col min="13575" max="13575" width="7" style="1" customWidth="1"/>
    <col min="13576" max="13576" width="20.6640625" style="1" customWidth="1"/>
    <col min="13577" max="13580" width="10.6640625" style="1" customWidth="1"/>
    <col min="13581" max="13581" width="13.88671875" style="1" customWidth="1"/>
    <col min="13582" max="13822" width="11.5546875" style="1"/>
    <col min="13823" max="13823" width="7" style="1" customWidth="1"/>
    <col min="13824" max="13824" width="20.6640625" style="1" customWidth="1"/>
    <col min="13825" max="13825" width="9.6640625" style="1" customWidth="1"/>
    <col min="13826" max="13826" width="10.109375" style="1" customWidth="1"/>
    <col min="13827" max="13827" width="9.6640625" style="1" customWidth="1"/>
    <col min="13828" max="13828" width="10.109375" style="1" customWidth="1"/>
    <col min="13829" max="13829" width="9.6640625" style="1" customWidth="1"/>
    <col min="13830" max="13830" width="10.109375" style="1" customWidth="1"/>
    <col min="13831" max="13831" width="7" style="1" customWidth="1"/>
    <col min="13832" max="13832" width="20.6640625" style="1" customWidth="1"/>
    <col min="13833" max="13836" width="10.6640625" style="1" customWidth="1"/>
    <col min="13837" max="13837" width="13.88671875" style="1" customWidth="1"/>
    <col min="13838" max="14078" width="11.5546875" style="1"/>
    <col min="14079" max="14079" width="7" style="1" customWidth="1"/>
    <col min="14080" max="14080" width="20.6640625" style="1" customWidth="1"/>
    <col min="14081" max="14081" width="9.6640625" style="1" customWidth="1"/>
    <col min="14082" max="14082" width="10.109375" style="1" customWidth="1"/>
    <col min="14083" max="14083" width="9.6640625" style="1" customWidth="1"/>
    <col min="14084" max="14084" width="10.109375" style="1" customWidth="1"/>
    <col min="14085" max="14085" width="9.6640625" style="1" customWidth="1"/>
    <col min="14086" max="14086" width="10.109375" style="1" customWidth="1"/>
    <col min="14087" max="14087" width="7" style="1" customWidth="1"/>
    <col min="14088" max="14088" width="20.6640625" style="1" customWidth="1"/>
    <col min="14089" max="14092" width="10.6640625" style="1" customWidth="1"/>
    <col min="14093" max="14093" width="13.88671875" style="1" customWidth="1"/>
    <col min="14094" max="14334" width="11.5546875" style="1"/>
    <col min="14335" max="14335" width="7" style="1" customWidth="1"/>
    <col min="14336" max="14336" width="20.6640625" style="1" customWidth="1"/>
    <col min="14337" max="14337" width="9.6640625" style="1" customWidth="1"/>
    <col min="14338" max="14338" width="10.109375" style="1" customWidth="1"/>
    <col min="14339" max="14339" width="9.6640625" style="1" customWidth="1"/>
    <col min="14340" max="14340" width="10.109375" style="1" customWidth="1"/>
    <col min="14341" max="14341" width="9.6640625" style="1" customWidth="1"/>
    <col min="14342" max="14342" width="10.109375" style="1" customWidth="1"/>
    <col min="14343" max="14343" width="7" style="1" customWidth="1"/>
    <col min="14344" max="14344" width="20.6640625" style="1" customWidth="1"/>
    <col min="14345" max="14348" width="10.6640625" style="1" customWidth="1"/>
    <col min="14349" max="14349" width="13.88671875" style="1" customWidth="1"/>
    <col min="14350" max="14590" width="11.5546875" style="1"/>
    <col min="14591" max="14591" width="7" style="1" customWidth="1"/>
    <col min="14592" max="14592" width="20.6640625" style="1" customWidth="1"/>
    <col min="14593" max="14593" width="9.6640625" style="1" customWidth="1"/>
    <col min="14594" max="14594" width="10.109375" style="1" customWidth="1"/>
    <col min="14595" max="14595" width="9.6640625" style="1" customWidth="1"/>
    <col min="14596" max="14596" width="10.109375" style="1" customWidth="1"/>
    <col min="14597" max="14597" width="9.6640625" style="1" customWidth="1"/>
    <col min="14598" max="14598" width="10.109375" style="1" customWidth="1"/>
    <col min="14599" max="14599" width="7" style="1" customWidth="1"/>
    <col min="14600" max="14600" width="20.6640625" style="1" customWidth="1"/>
    <col min="14601" max="14604" width="10.6640625" style="1" customWidth="1"/>
    <col min="14605" max="14605" width="13.88671875" style="1" customWidth="1"/>
    <col min="14606" max="14846" width="11.5546875" style="1"/>
    <col min="14847" max="14847" width="7" style="1" customWidth="1"/>
    <col min="14848" max="14848" width="20.6640625" style="1" customWidth="1"/>
    <col min="14849" max="14849" width="9.6640625" style="1" customWidth="1"/>
    <col min="14850" max="14850" width="10.109375" style="1" customWidth="1"/>
    <col min="14851" max="14851" width="9.6640625" style="1" customWidth="1"/>
    <col min="14852" max="14852" width="10.109375" style="1" customWidth="1"/>
    <col min="14853" max="14853" width="9.6640625" style="1" customWidth="1"/>
    <col min="14854" max="14854" width="10.109375" style="1" customWidth="1"/>
    <col min="14855" max="14855" width="7" style="1" customWidth="1"/>
    <col min="14856" max="14856" width="20.6640625" style="1" customWidth="1"/>
    <col min="14857" max="14860" width="10.6640625" style="1" customWidth="1"/>
    <col min="14861" max="14861" width="13.88671875" style="1" customWidth="1"/>
    <col min="14862" max="15102" width="11.5546875" style="1"/>
    <col min="15103" max="15103" width="7" style="1" customWidth="1"/>
    <col min="15104" max="15104" width="20.6640625" style="1" customWidth="1"/>
    <col min="15105" max="15105" width="9.6640625" style="1" customWidth="1"/>
    <col min="15106" max="15106" width="10.109375" style="1" customWidth="1"/>
    <col min="15107" max="15107" width="9.6640625" style="1" customWidth="1"/>
    <col min="15108" max="15108" width="10.109375" style="1" customWidth="1"/>
    <col min="15109" max="15109" width="9.6640625" style="1" customWidth="1"/>
    <col min="15110" max="15110" width="10.109375" style="1" customWidth="1"/>
    <col min="15111" max="15111" width="7" style="1" customWidth="1"/>
    <col min="15112" max="15112" width="20.6640625" style="1" customWidth="1"/>
    <col min="15113" max="15116" width="10.6640625" style="1" customWidth="1"/>
    <col min="15117" max="15117" width="13.88671875" style="1" customWidth="1"/>
    <col min="15118" max="15358" width="11.5546875" style="1"/>
    <col min="15359" max="15359" width="7" style="1" customWidth="1"/>
    <col min="15360" max="15360" width="20.6640625" style="1" customWidth="1"/>
    <col min="15361" max="15361" width="9.6640625" style="1" customWidth="1"/>
    <col min="15362" max="15362" width="10.109375" style="1" customWidth="1"/>
    <col min="15363" max="15363" width="9.6640625" style="1" customWidth="1"/>
    <col min="15364" max="15364" width="10.109375" style="1" customWidth="1"/>
    <col min="15365" max="15365" width="9.6640625" style="1" customWidth="1"/>
    <col min="15366" max="15366" width="10.109375" style="1" customWidth="1"/>
    <col min="15367" max="15367" width="7" style="1" customWidth="1"/>
    <col min="15368" max="15368" width="20.6640625" style="1" customWidth="1"/>
    <col min="15369" max="15372" width="10.6640625" style="1" customWidth="1"/>
    <col min="15373" max="15373" width="13.88671875" style="1" customWidth="1"/>
    <col min="15374" max="15614" width="11.5546875" style="1"/>
    <col min="15615" max="15615" width="7" style="1" customWidth="1"/>
    <col min="15616" max="15616" width="20.6640625" style="1" customWidth="1"/>
    <col min="15617" max="15617" width="9.6640625" style="1" customWidth="1"/>
    <col min="15618" max="15618" width="10.109375" style="1" customWidth="1"/>
    <col min="15619" max="15619" width="9.6640625" style="1" customWidth="1"/>
    <col min="15620" max="15620" width="10.109375" style="1" customWidth="1"/>
    <col min="15621" max="15621" width="9.6640625" style="1" customWidth="1"/>
    <col min="15622" max="15622" width="10.109375" style="1" customWidth="1"/>
    <col min="15623" max="15623" width="7" style="1" customWidth="1"/>
    <col min="15624" max="15624" width="20.6640625" style="1" customWidth="1"/>
    <col min="15625" max="15628" width="10.6640625" style="1" customWidth="1"/>
    <col min="15629" max="15629" width="13.88671875" style="1" customWidth="1"/>
    <col min="15630" max="15870" width="11.5546875" style="1"/>
    <col min="15871" max="15871" width="7" style="1" customWidth="1"/>
    <col min="15872" max="15872" width="20.6640625" style="1" customWidth="1"/>
    <col min="15873" max="15873" width="9.6640625" style="1" customWidth="1"/>
    <col min="15874" max="15874" width="10.109375" style="1" customWidth="1"/>
    <col min="15875" max="15875" width="9.6640625" style="1" customWidth="1"/>
    <col min="15876" max="15876" width="10.109375" style="1" customWidth="1"/>
    <col min="15877" max="15877" width="9.6640625" style="1" customWidth="1"/>
    <col min="15878" max="15878" width="10.109375" style="1" customWidth="1"/>
    <col min="15879" max="15879" width="7" style="1" customWidth="1"/>
    <col min="15880" max="15880" width="20.6640625" style="1" customWidth="1"/>
    <col min="15881" max="15884" width="10.6640625" style="1" customWidth="1"/>
    <col min="15885" max="15885" width="13.88671875" style="1" customWidth="1"/>
    <col min="15886" max="16126" width="11.5546875" style="1"/>
    <col min="16127" max="16127" width="7" style="1" customWidth="1"/>
    <col min="16128" max="16128" width="20.6640625" style="1" customWidth="1"/>
    <col min="16129" max="16129" width="9.6640625" style="1" customWidth="1"/>
    <col min="16130" max="16130" width="10.109375" style="1" customWidth="1"/>
    <col min="16131" max="16131" width="9.6640625" style="1" customWidth="1"/>
    <col min="16132" max="16132" width="10.109375" style="1" customWidth="1"/>
    <col min="16133" max="16133" width="9.6640625" style="1" customWidth="1"/>
    <col min="16134" max="16134" width="10.109375" style="1" customWidth="1"/>
    <col min="16135" max="16135" width="7" style="1" customWidth="1"/>
    <col min="16136" max="16136" width="20.6640625" style="1" customWidth="1"/>
    <col min="16137" max="16140" width="10.6640625" style="1" customWidth="1"/>
    <col min="16141" max="16141" width="13.88671875" style="1" customWidth="1"/>
    <col min="16142" max="16384" width="11.5546875" style="5"/>
  </cols>
  <sheetData>
    <row r="1" spans="1:14" s="5" customFormat="1" ht="11.4" x14ac:dyDescent="0.2">
      <c r="A1" s="34" t="str">
        <f>'[1]Jan.-Aug. 2024'!$A$1:$H$1</f>
        <v>3.1 Leistung der Beherbergungsstätten nach Verwaltungsbezirken Januar bis August 2024</v>
      </c>
      <c r="B1" s="34"/>
      <c r="C1" s="34"/>
      <c r="D1" s="34"/>
      <c r="E1" s="34"/>
      <c r="F1" s="34"/>
      <c r="G1" s="34"/>
      <c r="H1" s="34"/>
      <c r="I1" s="10"/>
      <c r="J1" s="10"/>
      <c r="K1" s="10"/>
      <c r="L1" s="10"/>
      <c r="M1" s="10"/>
      <c r="N1" s="10"/>
    </row>
    <row r="2" spans="1:14" s="5" customFormat="1" ht="10.35" customHeight="1" x14ac:dyDescent="0.2">
      <c r="A2" s="36" t="s">
        <v>0</v>
      </c>
      <c r="B2" s="37" t="s">
        <v>1</v>
      </c>
      <c r="C2" s="30" t="s">
        <v>2</v>
      </c>
      <c r="D2" s="38"/>
      <c r="E2" s="38"/>
      <c r="F2" s="31"/>
      <c r="G2" s="30" t="s">
        <v>3</v>
      </c>
      <c r="H2" s="38"/>
      <c r="I2" s="30" t="s">
        <v>3</v>
      </c>
      <c r="J2" s="31"/>
      <c r="K2" s="30" t="s">
        <v>18</v>
      </c>
      <c r="L2" s="31"/>
      <c r="M2" s="32" t="s">
        <v>19</v>
      </c>
      <c r="N2" s="10"/>
    </row>
    <row r="3" spans="1:14" s="5" customFormat="1" ht="31.65" customHeight="1" x14ac:dyDescent="0.2">
      <c r="A3" s="36"/>
      <c r="B3" s="37"/>
      <c r="C3" s="20" t="s">
        <v>4</v>
      </c>
      <c r="D3" s="14" t="s">
        <v>20</v>
      </c>
      <c r="E3" s="21" t="s">
        <v>5</v>
      </c>
      <c r="F3" s="14" t="s">
        <v>20</v>
      </c>
      <c r="G3" s="20" t="s">
        <v>4</v>
      </c>
      <c r="H3" s="15" t="s">
        <v>20</v>
      </c>
      <c r="I3" s="21" t="s">
        <v>5</v>
      </c>
      <c r="J3" s="14" t="s">
        <v>20</v>
      </c>
      <c r="K3" s="20" t="s">
        <v>4</v>
      </c>
      <c r="L3" s="21" t="s">
        <v>5</v>
      </c>
      <c r="M3" s="33"/>
      <c r="N3" s="10"/>
    </row>
    <row r="4" spans="1:14" s="5" customFormat="1" ht="11.4" x14ac:dyDescent="0.2">
      <c r="A4" s="16"/>
      <c r="B4" s="17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0"/>
    </row>
    <row r="5" spans="1:14" s="5" customFormat="1" ht="13.2" customHeight="1" x14ac:dyDescent="0.2">
      <c r="A5" s="12" t="str">
        <f>'[1]Jan.-Aug. 2024'!A$6</f>
        <v>111 000</v>
      </c>
      <c r="B5" s="12" t="str">
        <f>'[1]Jan.-Aug. 2024'!B$6</f>
        <v>Düsseldorf</v>
      </c>
      <c r="C5" s="25">
        <f>'[1]Jan.-Aug. 2024'!C$6</f>
        <v>2126610</v>
      </c>
      <c r="D5" s="27">
        <f>'[1]Jan.-Aug. 2024'!D$6</f>
        <v>9.5</v>
      </c>
      <c r="E5" s="25">
        <f>'[1]Jan.-Aug. 2024'!E$6</f>
        <v>740304</v>
      </c>
      <c r="F5" s="27">
        <f>'[1]Jan.-Aug. 2024'!F$6</f>
        <v>16.5</v>
      </c>
      <c r="G5" s="25">
        <f>'[1]Jan.-Aug. 2024'!G$6</f>
        <v>3594665</v>
      </c>
      <c r="H5" s="27">
        <f>'[1]Jan.-Aug. 2024'!H$6</f>
        <v>3.9</v>
      </c>
      <c r="I5" s="25">
        <f>'[1]Jan.-Aug. 2024'!I$6</f>
        <v>1364462</v>
      </c>
      <c r="J5" s="27">
        <f>'[1]Jan.-Aug. 2024'!J$6</f>
        <v>10.7</v>
      </c>
      <c r="K5" s="27">
        <f>'[1]Jan.-Aug. 2024'!K$6</f>
        <v>1.7</v>
      </c>
      <c r="L5" s="27">
        <f>'[1]Jan.-Aug. 2024'!L$6</f>
        <v>1.8</v>
      </c>
      <c r="M5" s="27">
        <f>'[1]Jan.-Aug. 2024'!M$6</f>
        <v>40.799999999999997</v>
      </c>
      <c r="N5" s="10"/>
    </row>
    <row r="6" spans="1:14" s="5" customFormat="1" ht="13.2" customHeight="1" x14ac:dyDescent="0.2">
      <c r="A6" s="12" t="str">
        <f>'[1]Jan.-Aug. 2024'!A$7</f>
        <v>112 000</v>
      </c>
      <c r="B6" s="12" t="str">
        <f>'[1]Jan.-Aug. 2024'!B$7</f>
        <v>Duisburg</v>
      </c>
      <c r="C6" s="25">
        <f>'[1]Jan.-Aug. 2024'!C$7</f>
        <v>197222</v>
      </c>
      <c r="D6" s="27">
        <f>'[1]Jan.-Aug. 2024'!D$7</f>
        <v>-4.4000000000000004</v>
      </c>
      <c r="E6" s="25">
        <f>'[1]Jan.-Aug. 2024'!E$7</f>
        <v>39211</v>
      </c>
      <c r="F6" s="27">
        <f>'[1]Jan.-Aug. 2024'!F$7</f>
        <v>0.1</v>
      </c>
      <c r="G6" s="25">
        <f>'[1]Jan.-Aug. 2024'!G$7</f>
        <v>381690</v>
      </c>
      <c r="H6" s="27">
        <f>'[1]Jan.-Aug. 2024'!H$7</f>
        <v>-4.3</v>
      </c>
      <c r="I6" s="25">
        <f>'[1]Jan.-Aug. 2024'!I$7</f>
        <v>75248</v>
      </c>
      <c r="J6" s="27">
        <f>'[1]Jan.-Aug. 2024'!J$7</f>
        <v>2.6</v>
      </c>
      <c r="K6" s="27">
        <f>'[1]Jan.-Aug. 2024'!K$7</f>
        <v>1.9</v>
      </c>
      <c r="L6" s="27">
        <f>'[1]Jan.-Aug. 2024'!L$7</f>
        <v>1.9</v>
      </c>
      <c r="M6" s="27">
        <f>'[1]Jan.-Aug. 2024'!M$7</f>
        <v>40.799999999999997</v>
      </c>
      <c r="N6" s="10"/>
    </row>
    <row r="7" spans="1:14" s="5" customFormat="1" ht="13.2" customHeight="1" x14ac:dyDescent="0.2">
      <c r="A7" s="12" t="str">
        <f>'[1]Jan.-Aug. 2024'!A$8</f>
        <v>113 000</v>
      </c>
      <c r="B7" s="12" t="str">
        <f>'[1]Jan.-Aug. 2024'!B$8</f>
        <v>Essen</v>
      </c>
      <c r="C7" s="25">
        <f>'[1]Jan.-Aug. 2024'!C$8</f>
        <v>640749</v>
      </c>
      <c r="D7" s="27">
        <f>'[1]Jan.-Aug. 2024'!D$8</f>
        <v>9.6</v>
      </c>
      <c r="E7" s="25">
        <f>'[1]Jan.-Aug. 2024'!E$8</f>
        <v>147717</v>
      </c>
      <c r="F7" s="27">
        <f>'[1]Jan.-Aug. 2024'!F$8</f>
        <v>27.4</v>
      </c>
      <c r="G7" s="25">
        <f>'[1]Jan.-Aug. 2024'!G$8</f>
        <v>1219004</v>
      </c>
      <c r="H7" s="27">
        <f>'[1]Jan.-Aug. 2024'!H$8</f>
        <v>8.6999999999999993</v>
      </c>
      <c r="I7" s="25">
        <f>'[1]Jan.-Aug. 2024'!I$8</f>
        <v>296022</v>
      </c>
      <c r="J7" s="27">
        <f>'[1]Jan.-Aug. 2024'!J$8</f>
        <v>29.3</v>
      </c>
      <c r="K7" s="27">
        <f>'[1]Jan.-Aug. 2024'!K$8</f>
        <v>1.9</v>
      </c>
      <c r="L7" s="27">
        <f>'[1]Jan.-Aug. 2024'!L$8</f>
        <v>2</v>
      </c>
      <c r="M7" s="27">
        <f>'[1]Jan.-Aug. 2024'!M$8</f>
        <v>40.799999999999997</v>
      </c>
      <c r="N7" s="10"/>
    </row>
    <row r="8" spans="1:14" s="5" customFormat="1" ht="13.2" customHeight="1" x14ac:dyDescent="0.2">
      <c r="A8" s="12" t="str">
        <f>'[1]Jan.-Aug. 2024'!A$9</f>
        <v>114 000</v>
      </c>
      <c r="B8" s="12" t="str">
        <f>'[1]Jan.-Aug. 2024'!B$9</f>
        <v>Krefeld</v>
      </c>
      <c r="C8" s="25">
        <f>'[1]Jan.-Aug. 2024'!C$9</f>
        <v>102491</v>
      </c>
      <c r="D8" s="27">
        <f>'[1]Jan.-Aug. 2024'!D$9</f>
        <v>28.3</v>
      </c>
      <c r="E8" s="25">
        <f>'[1]Jan.-Aug. 2024'!E$9</f>
        <v>21763</v>
      </c>
      <c r="F8" s="27">
        <f>'[1]Jan.-Aug. 2024'!F$9</f>
        <v>22.3</v>
      </c>
      <c r="G8" s="25">
        <f>'[1]Jan.-Aug. 2024'!G$9</f>
        <v>182415</v>
      </c>
      <c r="H8" s="27">
        <f>'[1]Jan.-Aug. 2024'!H$9</f>
        <v>17.8</v>
      </c>
      <c r="I8" s="25">
        <f>'[1]Jan.-Aug. 2024'!I$9</f>
        <v>38703</v>
      </c>
      <c r="J8" s="27">
        <f>'[1]Jan.-Aug. 2024'!J$9</f>
        <v>9.1</v>
      </c>
      <c r="K8" s="27">
        <f>'[1]Jan.-Aug. 2024'!K$9</f>
        <v>1.8</v>
      </c>
      <c r="L8" s="27">
        <f>'[1]Jan.-Aug. 2024'!L$9</f>
        <v>1.8</v>
      </c>
      <c r="M8" s="27">
        <f>'[1]Jan.-Aug. 2024'!M$9</f>
        <v>37.9</v>
      </c>
      <c r="N8" s="10"/>
    </row>
    <row r="9" spans="1:14" s="5" customFormat="1" ht="13.2" customHeight="1" x14ac:dyDescent="0.2">
      <c r="A9" s="12" t="str">
        <f>'[1]Jan.-Aug. 2024'!A$10</f>
        <v>116 000</v>
      </c>
      <c r="B9" s="12" t="str">
        <f>'[1]Jan.-Aug. 2024'!B$10</f>
        <v>Mönchengladbach</v>
      </c>
      <c r="C9" s="25">
        <f>'[1]Jan.-Aug. 2024'!C$10</f>
        <v>125412</v>
      </c>
      <c r="D9" s="27">
        <f>'[1]Jan.-Aug. 2024'!D$10</f>
        <v>-13.2</v>
      </c>
      <c r="E9" s="25">
        <f>'[1]Jan.-Aug. 2024'!E$10</f>
        <v>24233</v>
      </c>
      <c r="F9" s="27">
        <f>'[1]Jan.-Aug. 2024'!F$10</f>
        <v>-2.1</v>
      </c>
      <c r="G9" s="25">
        <f>'[1]Jan.-Aug. 2024'!G$10</f>
        <v>253796</v>
      </c>
      <c r="H9" s="27">
        <f>'[1]Jan.-Aug. 2024'!H$10</f>
        <v>-16</v>
      </c>
      <c r="I9" s="25">
        <f>'[1]Jan.-Aug. 2024'!I$10</f>
        <v>43834</v>
      </c>
      <c r="J9" s="27">
        <f>'[1]Jan.-Aug. 2024'!J$10</f>
        <v>-25.3</v>
      </c>
      <c r="K9" s="27">
        <f>'[1]Jan.-Aug. 2024'!K$10</f>
        <v>2</v>
      </c>
      <c r="L9" s="27">
        <f>'[1]Jan.-Aug. 2024'!L$10</f>
        <v>1.8</v>
      </c>
      <c r="M9" s="27">
        <f>'[1]Jan.-Aug. 2024'!M$10</f>
        <v>43.1</v>
      </c>
      <c r="N9" s="10"/>
    </row>
    <row r="10" spans="1:14" s="5" customFormat="1" ht="13.2" customHeight="1" x14ac:dyDescent="0.2">
      <c r="A10" s="12" t="str">
        <f>'[1]Jan.-Aug. 2024'!A$11</f>
        <v>117 000</v>
      </c>
      <c r="B10" s="12" t="str">
        <f>'[1]Jan.-Aug. 2024'!B$11</f>
        <v>Mülheim an der Ruhr</v>
      </c>
      <c r="C10" s="25">
        <f>'[1]Jan.-Aug. 2024'!C$11</f>
        <v>57872</v>
      </c>
      <c r="D10" s="27">
        <f>'[1]Jan.-Aug. 2024'!D$11</f>
        <v>5.4</v>
      </c>
      <c r="E10" s="25">
        <f>'[1]Jan.-Aug. 2024'!E$11</f>
        <v>11019</v>
      </c>
      <c r="F10" s="27">
        <f>'[1]Jan.-Aug. 2024'!F$11</f>
        <v>18.8</v>
      </c>
      <c r="G10" s="25">
        <f>'[1]Jan.-Aug. 2024'!G$11</f>
        <v>115903</v>
      </c>
      <c r="H10" s="27">
        <f>'[1]Jan.-Aug. 2024'!H$11</f>
        <v>5.6</v>
      </c>
      <c r="I10" s="25">
        <f>'[1]Jan.-Aug. 2024'!I$11</f>
        <v>26455</v>
      </c>
      <c r="J10" s="27">
        <f>'[1]Jan.-Aug. 2024'!J$11</f>
        <v>14</v>
      </c>
      <c r="K10" s="27">
        <f>'[1]Jan.-Aug. 2024'!K$11</f>
        <v>2</v>
      </c>
      <c r="L10" s="27">
        <f>'[1]Jan.-Aug. 2024'!L$11</f>
        <v>2.4</v>
      </c>
      <c r="M10" s="27">
        <f>'[1]Jan.-Aug. 2024'!M$11</f>
        <v>37.9</v>
      </c>
      <c r="N10" s="10"/>
    </row>
    <row r="11" spans="1:14" s="5" customFormat="1" ht="13.2" customHeight="1" x14ac:dyDescent="0.2">
      <c r="A11" s="12" t="str">
        <f>'[1]Jan.-Aug. 2024'!A$12</f>
        <v>119 000</v>
      </c>
      <c r="B11" s="12" t="str">
        <f>'[1]Jan.-Aug. 2024'!B$12</f>
        <v>Oberhausen</v>
      </c>
      <c r="C11" s="25">
        <f>'[1]Jan.-Aug. 2024'!C$12</f>
        <v>177954</v>
      </c>
      <c r="D11" s="27">
        <f>'[1]Jan.-Aug. 2024'!D$12</f>
        <v>4.7</v>
      </c>
      <c r="E11" s="25">
        <f>'[1]Jan.-Aug. 2024'!E$12</f>
        <v>36667</v>
      </c>
      <c r="F11" s="27">
        <f>'[1]Jan.-Aug. 2024'!F$12</f>
        <v>10.7</v>
      </c>
      <c r="G11" s="25">
        <f>'[1]Jan.-Aug. 2024'!G$12</f>
        <v>384895</v>
      </c>
      <c r="H11" s="27">
        <f>'[1]Jan.-Aug. 2024'!H$12</f>
        <v>0.1</v>
      </c>
      <c r="I11" s="25">
        <f>'[1]Jan.-Aug. 2024'!I$12</f>
        <v>71159</v>
      </c>
      <c r="J11" s="27">
        <f>'[1]Jan.-Aug. 2024'!J$12</f>
        <v>2.4</v>
      </c>
      <c r="K11" s="27">
        <f>'[1]Jan.-Aug. 2024'!K$12</f>
        <v>2.2000000000000002</v>
      </c>
      <c r="L11" s="27">
        <f>'[1]Jan.-Aug. 2024'!L$12</f>
        <v>1.9</v>
      </c>
      <c r="M11" s="27">
        <f>'[1]Jan.-Aug. 2024'!M$12</f>
        <v>39.4</v>
      </c>
      <c r="N11" s="10"/>
    </row>
    <row r="12" spans="1:14" s="5" customFormat="1" ht="13.2" customHeight="1" x14ac:dyDescent="0.2">
      <c r="A12" s="12" t="str">
        <f>'[1]Jan.-Aug. 2024'!A$13</f>
        <v>120 000</v>
      </c>
      <c r="B12" s="12" t="str">
        <f>'[1]Jan.-Aug. 2024'!B$13</f>
        <v>Remscheid</v>
      </c>
      <c r="C12" s="25">
        <f>'[1]Jan.-Aug. 2024'!C$13</f>
        <v>25691</v>
      </c>
      <c r="D12" s="27">
        <f>'[1]Jan.-Aug. 2024'!D$13</f>
        <v>-14.1</v>
      </c>
      <c r="E12" s="25">
        <f>'[1]Jan.-Aug. 2024'!E$13</f>
        <v>3929</v>
      </c>
      <c r="F12" s="27">
        <f>'[1]Jan.-Aug. 2024'!F$13</f>
        <v>1.3</v>
      </c>
      <c r="G12" s="25">
        <f>'[1]Jan.-Aug. 2024'!G$13</f>
        <v>52380</v>
      </c>
      <c r="H12" s="27">
        <f>'[1]Jan.-Aug. 2024'!H$13</f>
        <v>-15.9</v>
      </c>
      <c r="I12" s="25">
        <f>'[1]Jan.-Aug. 2024'!I$13</f>
        <v>8335</v>
      </c>
      <c r="J12" s="27">
        <f>'[1]Jan.-Aug. 2024'!J$13</f>
        <v>3</v>
      </c>
      <c r="K12" s="27">
        <f>'[1]Jan.-Aug. 2024'!K$13</f>
        <v>2</v>
      </c>
      <c r="L12" s="27">
        <f>'[1]Jan.-Aug. 2024'!L$13</f>
        <v>2.1</v>
      </c>
      <c r="M12" s="27">
        <f>'[1]Jan.-Aug. 2024'!M$13</f>
        <v>30.2</v>
      </c>
      <c r="N12" s="10"/>
    </row>
    <row r="13" spans="1:14" s="5" customFormat="1" ht="13.2" customHeight="1" x14ac:dyDescent="0.2">
      <c r="A13" s="12" t="str">
        <f>'[1]Jan.-Aug. 2024'!A$14</f>
        <v>122 000</v>
      </c>
      <c r="B13" s="12" t="str">
        <f>'[1]Jan.-Aug. 2024'!B$14</f>
        <v>Solingen</v>
      </c>
      <c r="C13" s="25">
        <f>'[1]Jan.-Aug. 2024'!C$14</f>
        <v>27847</v>
      </c>
      <c r="D13" s="27">
        <f>'[1]Jan.-Aug. 2024'!D$14</f>
        <v>-4.2</v>
      </c>
      <c r="E13" s="25">
        <f>'[1]Jan.-Aug. 2024'!E$14</f>
        <v>5456</v>
      </c>
      <c r="F13" s="27">
        <f>'[1]Jan.-Aug. 2024'!F$14</f>
        <v>2.8</v>
      </c>
      <c r="G13" s="25">
        <f>'[1]Jan.-Aug. 2024'!G$14</f>
        <v>64572</v>
      </c>
      <c r="H13" s="27">
        <f>'[1]Jan.-Aug. 2024'!H$14</f>
        <v>3.8</v>
      </c>
      <c r="I13" s="25">
        <f>'[1]Jan.-Aug. 2024'!I$14</f>
        <v>14254</v>
      </c>
      <c r="J13" s="27">
        <f>'[1]Jan.-Aug. 2024'!J$14</f>
        <v>1.1000000000000001</v>
      </c>
      <c r="K13" s="27">
        <f>'[1]Jan.-Aug. 2024'!K$14</f>
        <v>2.2999999999999998</v>
      </c>
      <c r="L13" s="27">
        <f>'[1]Jan.-Aug. 2024'!L$14</f>
        <v>2.6</v>
      </c>
      <c r="M13" s="27">
        <f>'[1]Jan.-Aug. 2024'!M$14</f>
        <v>31.9</v>
      </c>
      <c r="N13" s="10"/>
    </row>
    <row r="14" spans="1:14" s="5" customFormat="1" ht="13.2" customHeight="1" x14ac:dyDescent="0.2">
      <c r="A14" s="12" t="str">
        <f>'[1]Jan.-Aug. 2024'!A$15</f>
        <v>124 000</v>
      </c>
      <c r="B14" s="12" t="str">
        <f>'[1]Jan.-Aug. 2024'!B$15</f>
        <v>Wuppertal</v>
      </c>
      <c r="C14" s="25">
        <f>'[1]Jan.-Aug. 2024'!C$15</f>
        <v>173179</v>
      </c>
      <c r="D14" s="27">
        <f>'[1]Jan.-Aug. 2024'!D$15</f>
        <v>-2.2999999999999998</v>
      </c>
      <c r="E14" s="25">
        <f>'[1]Jan.-Aug. 2024'!E$15</f>
        <v>36899</v>
      </c>
      <c r="F14" s="27">
        <f>'[1]Jan.-Aug. 2024'!F$15</f>
        <v>21.9</v>
      </c>
      <c r="G14" s="25">
        <f>'[1]Jan.-Aug. 2024'!G$15</f>
        <v>411446</v>
      </c>
      <c r="H14" s="27">
        <f>'[1]Jan.-Aug. 2024'!H$15</f>
        <v>-3</v>
      </c>
      <c r="I14" s="25">
        <f>'[1]Jan.-Aug. 2024'!I$15</f>
        <v>67827</v>
      </c>
      <c r="J14" s="27">
        <f>'[1]Jan.-Aug. 2024'!J$15</f>
        <v>12.1</v>
      </c>
      <c r="K14" s="27">
        <f>'[1]Jan.-Aug. 2024'!K$15</f>
        <v>2.4</v>
      </c>
      <c r="L14" s="27">
        <f>'[1]Jan.-Aug. 2024'!L$15</f>
        <v>1.8</v>
      </c>
      <c r="M14" s="27">
        <f>'[1]Jan.-Aug. 2024'!M$15</f>
        <v>42.5</v>
      </c>
      <c r="N14" s="10"/>
    </row>
    <row r="15" spans="1:14" s="5" customFormat="1" ht="13.2" customHeight="1" x14ac:dyDescent="0.2">
      <c r="A15" s="12" t="str">
        <f>'[1]Jan.-Aug. 2024'!A$89</f>
        <v>314 000</v>
      </c>
      <c r="B15" s="12" t="str">
        <f>'[1]Jan.-Aug. 2024'!B$89</f>
        <v>Bonn</v>
      </c>
      <c r="C15" s="25">
        <f>'[1]Jan.-Aug. 2024'!C$89</f>
        <v>541387</v>
      </c>
      <c r="D15" s="27">
        <f>'[1]Jan.-Aug. 2024'!D$89</f>
        <v>1.5</v>
      </c>
      <c r="E15" s="25">
        <f>'[1]Jan.-Aug. 2024'!E$89</f>
        <v>103863</v>
      </c>
      <c r="F15" s="27">
        <f>'[1]Jan.-Aug. 2024'!F$89</f>
        <v>7.2</v>
      </c>
      <c r="G15" s="25">
        <f>'[1]Jan.-Aug. 2024'!G$89</f>
        <v>1078951</v>
      </c>
      <c r="H15" s="27">
        <f>'[1]Jan.-Aug. 2024'!H$89</f>
        <v>1.9</v>
      </c>
      <c r="I15" s="25">
        <f>'[1]Jan.-Aug. 2024'!I$89</f>
        <v>239646</v>
      </c>
      <c r="J15" s="27">
        <f>'[1]Jan.-Aug. 2024'!J$89</f>
        <v>2.6</v>
      </c>
      <c r="K15" s="27">
        <f>'[1]Jan.-Aug. 2024'!K$89</f>
        <v>2</v>
      </c>
      <c r="L15" s="27">
        <f>'[1]Jan.-Aug. 2024'!L$89</f>
        <v>2.2999999999999998</v>
      </c>
      <c r="M15" s="27">
        <f>'[1]Jan.-Aug. 2024'!M$89</f>
        <v>44</v>
      </c>
      <c r="N15" s="10"/>
    </row>
    <row r="16" spans="1:14" s="5" customFormat="1" ht="13.2" customHeight="1" x14ac:dyDescent="0.2">
      <c r="A16" s="12" t="str">
        <f>'[1]Jan.-Aug. 2024'!A$90</f>
        <v>315 000</v>
      </c>
      <c r="B16" s="12" t="str">
        <f>'[1]Jan.-Aug. 2024'!B$90</f>
        <v>Köln</v>
      </c>
      <c r="C16" s="25">
        <f>'[1]Jan.-Aug. 2024'!C$90</f>
        <v>2668415</v>
      </c>
      <c r="D16" s="27">
        <f>'[1]Jan.-Aug. 2024'!D$90</f>
        <v>7.3</v>
      </c>
      <c r="E16" s="25">
        <f>'[1]Jan.-Aug. 2024'!E$90</f>
        <v>880855</v>
      </c>
      <c r="F16" s="27">
        <f>'[1]Jan.-Aug. 2024'!F$90</f>
        <v>17.600000000000001</v>
      </c>
      <c r="G16" s="25">
        <f>'[1]Jan.-Aug. 2024'!G$90</f>
        <v>4608167</v>
      </c>
      <c r="H16" s="27">
        <f>'[1]Jan.-Aug. 2024'!H$90</f>
        <v>7.7</v>
      </c>
      <c r="I16" s="25">
        <f>'[1]Jan.-Aug. 2024'!I$90</f>
        <v>1619811</v>
      </c>
      <c r="J16" s="27">
        <f>'[1]Jan.-Aug. 2024'!J$90</f>
        <v>19.399999999999999</v>
      </c>
      <c r="K16" s="27">
        <f>'[1]Jan.-Aug. 2024'!K$90</f>
        <v>1.7</v>
      </c>
      <c r="L16" s="27">
        <f>'[1]Jan.-Aug. 2024'!L$90</f>
        <v>1.8</v>
      </c>
      <c r="M16" s="27">
        <f>'[1]Jan.-Aug. 2024'!M$90</f>
        <v>48.4</v>
      </c>
      <c r="N16" s="10"/>
    </row>
    <row r="17" spans="1:14" s="5" customFormat="1" ht="13.2" customHeight="1" x14ac:dyDescent="0.2">
      <c r="A17" s="12" t="str">
        <f>'[1]Jan.-Aug. 2024'!A$91</f>
        <v>316 000</v>
      </c>
      <c r="B17" s="12" t="str">
        <f>'[1]Jan.-Aug. 2024'!B$91</f>
        <v>Leverkusen</v>
      </c>
      <c r="C17" s="25">
        <f>'[1]Jan.-Aug. 2024'!C$91</f>
        <v>70860</v>
      </c>
      <c r="D17" s="27">
        <f>'[1]Jan.-Aug. 2024'!D$91</f>
        <v>9.4</v>
      </c>
      <c r="E17" s="25">
        <f>'[1]Jan.-Aug. 2024'!E$91</f>
        <v>17307</v>
      </c>
      <c r="F17" s="27">
        <f>'[1]Jan.-Aug. 2024'!F$91</f>
        <v>19.2</v>
      </c>
      <c r="G17" s="25">
        <f>'[1]Jan.-Aug. 2024'!G$91</f>
        <v>136324</v>
      </c>
      <c r="H17" s="27">
        <f>'[1]Jan.-Aug. 2024'!H$91</f>
        <v>2.7</v>
      </c>
      <c r="I17" s="25">
        <f>'[1]Jan.-Aug. 2024'!I$91</f>
        <v>37077</v>
      </c>
      <c r="J17" s="27">
        <f>'[1]Jan.-Aug. 2024'!J$91</f>
        <v>11.9</v>
      </c>
      <c r="K17" s="27">
        <f>'[1]Jan.-Aug. 2024'!K$91</f>
        <v>1.9</v>
      </c>
      <c r="L17" s="27">
        <f>'[1]Jan.-Aug. 2024'!L$91</f>
        <v>2.1</v>
      </c>
      <c r="M17" s="27">
        <f>'[1]Jan.-Aug. 2024'!M$91</f>
        <v>39.799999999999997</v>
      </c>
      <c r="N17" s="10"/>
    </row>
    <row r="18" spans="1:14" s="5" customFormat="1" ht="13.2" customHeight="1" x14ac:dyDescent="0.2">
      <c r="A18" s="12" t="str">
        <f>'[1]Jan.-Aug. 2024'!A$94</f>
        <v>334 002</v>
      </c>
      <c r="B18" s="12" t="str">
        <f>'[1]Jan.-Aug. 2024'!B$94</f>
        <v>Aachen</v>
      </c>
      <c r="C18" s="25">
        <f>'[1]Jan.-Aug. 2024'!C$94</f>
        <v>359169</v>
      </c>
      <c r="D18" s="27">
        <f>'[1]Jan.-Aug. 2024'!D$94</f>
        <v>10.7</v>
      </c>
      <c r="E18" s="25">
        <f>'[1]Jan.-Aug. 2024'!E$94</f>
        <v>129584</v>
      </c>
      <c r="F18" s="27">
        <f>'[1]Jan.-Aug. 2024'!F$94</f>
        <v>15.9</v>
      </c>
      <c r="G18" s="25">
        <f>'[1]Jan.-Aug. 2024'!G$94</f>
        <v>692749</v>
      </c>
      <c r="H18" s="27">
        <f>'[1]Jan.-Aug. 2024'!H$94</f>
        <v>9.1</v>
      </c>
      <c r="I18" s="25">
        <f>'[1]Jan.-Aug. 2024'!I$94</f>
        <v>213900</v>
      </c>
      <c r="J18" s="27">
        <f>'[1]Jan.-Aug. 2024'!J$94</f>
        <v>13</v>
      </c>
      <c r="K18" s="27">
        <f>'[1]Jan.-Aug. 2024'!K$94</f>
        <v>1.9</v>
      </c>
      <c r="L18" s="27">
        <f>'[1]Jan.-Aug. 2024'!L$94</f>
        <v>1.7</v>
      </c>
      <c r="M18" s="27">
        <f>'[1]Jan.-Aug. 2024'!M$94</f>
        <v>50</v>
      </c>
      <c r="N18" s="10"/>
    </row>
    <row r="19" spans="1:14" s="5" customFormat="1" ht="13.2" customHeight="1" x14ac:dyDescent="0.2">
      <c r="A19" s="12" t="str">
        <f>'[1]Jan.-Aug. 2024'!A$209</f>
        <v>512 000</v>
      </c>
      <c r="B19" s="12" t="str">
        <f>'[1]Jan.-Aug. 2024'!B$209</f>
        <v>Bottrop</v>
      </c>
      <c r="C19" s="25">
        <f>'[1]Jan.-Aug. 2024'!C$209</f>
        <v>25326</v>
      </c>
      <c r="D19" s="27">
        <f>'[1]Jan.-Aug. 2024'!D$209</f>
        <v>5.0999999999999996</v>
      </c>
      <c r="E19" s="25">
        <f>'[1]Jan.-Aug. 2024'!E$209</f>
        <v>4780</v>
      </c>
      <c r="F19" s="27">
        <f>'[1]Jan.-Aug. 2024'!F$209</f>
        <v>13.2</v>
      </c>
      <c r="G19" s="25">
        <f>'[1]Jan.-Aug. 2024'!G$209</f>
        <v>55700</v>
      </c>
      <c r="H19" s="27">
        <f>'[1]Jan.-Aug. 2024'!H$209</f>
        <v>-4</v>
      </c>
      <c r="I19" s="25">
        <f>'[1]Jan.-Aug. 2024'!I$209</f>
        <v>10285</v>
      </c>
      <c r="J19" s="27">
        <f>'[1]Jan.-Aug. 2024'!J$209</f>
        <v>-5</v>
      </c>
      <c r="K19" s="27">
        <f>'[1]Jan.-Aug. 2024'!K$209</f>
        <v>2.2000000000000002</v>
      </c>
      <c r="L19" s="27">
        <f>'[1]Jan.-Aug. 2024'!L$209</f>
        <v>2.2000000000000002</v>
      </c>
      <c r="M19" s="27">
        <f>'[1]Jan.-Aug. 2024'!M$209</f>
        <v>37.4</v>
      </c>
      <c r="N19" s="10"/>
    </row>
    <row r="20" spans="1:14" s="5" customFormat="1" ht="13.2" customHeight="1" x14ac:dyDescent="0.2">
      <c r="A20" s="12" t="str">
        <f>'[1]Jan.-Aug. 2024'!A$210</f>
        <v>513 000</v>
      </c>
      <c r="B20" s="12" t="str">
        <f>'[1]Jan.-Aug. 2024'!B$210</f>
        <v>Gelsenkirchen</v>
      </c>
      <c r="C20" s="25">
        <f>'[1]Jan.-Aug. 2024'!C$210</f>
        <v>86841</v>
      </c>
      <c r="D20" s="27">
        <f>'[1]Jan.-Aug. 2024'!D$210</f>
        <v>4.5999999999999996</v>
      </c>
      <c r="E20" s="25">
        <f>'[1]Jan.-Aug. 2024'!E$210</f>
        <v>20033</v>
      </c>
      <c r="F20" s="27">
        <f>'[1]Jan.-Aug. 2024'!F$210</f>
        <v>66.900000000000006</v>
      </c>
      <c r="G20" s="25">
        <f>'[1]Jan.-Aug. 2024'!G$210</f>
        <v>227958</v>
      </c>
      <c r="H20" s="27">
        <f>'[1]Jan.-Aug. 2024'!H$210</f>
        <v>-1</v>
      </c>
      <c r="I20" s="25">
        <f>'[1]Jan.-Aug. 2024'!I$210</f>
        <v>34056</v>
      </c>
      <c r="J20" s="27">
        <f>'[1]Jan.-Aug. 2024'!J$210</f>
        <v>62.1</v>
      </c>
      <c r="K20" s="27">
        <f>'[1]Jan.-Aug. 2024'!K$210</f>
        <v>2.6</v>
      </c>
      <c r="L20" s="27">
        <f>'[1]Jan.-Aug. 2024'!L$210</f>
        <v>1.7</v>
      </c>
      <c r="M20" s="27">
        <f>'[1]Jan.-Aug. 2024'!M$210</f>
        <v>46</v>
      </c>
      <c r="N20" s="10"/>
    </row>
    <row r="21" spans="1:14" s="5" customFormat="1" ht="13.2" customHeight="1" x14ac:dyDescent="0.2">
      <c r="A21" s="12" t="str">
        <f>'[1]Jan.-Aug. 2024'!A$211</f>
        <v>515 000</v>
      </c>
      <c r="B21" s="12" t="str">
        <f>'[1]Jan.-Aug. 2024'!B$211</f>
        <v>Münster</v>
      </c>
      <c r="C21" s="25">
        <f>'[1]Jan.-Aug. 2024'!C$211</f>
        <v>503730</v>
      </c>
      <c r="D21" s="27">
        <f>'[1]Jan.-Aug. 2024'!D$211</f>
        <v>5.8</v>
      </c>
      <c r="E21" s="25">
        <f>'[1]Jan.-Aug. 2024'!E$211</f>
        <v>69953</v>
      </c>
      <c r="F21" s="27">
        <f>'[1]Jan.-Aug. 2024'!F$211</f>
        <v>13.6</v>
      </c>
      <c r="G21" s="25">
        <f>'[1]Jan.-Aug. 2024'!G$211</f>
        <v>1203543</v>
      </c>
      <c r="H21" s="27">
        <f>'[1]Jan.-Aug. 2024'!H$211</f>
        <v>-1.7</v>
      </c>
      <c r="I21" s="25">
        <f>'[1]Jan.-Aug. 2024'!I$211</f>
        <v>126751</v>
      </c>
      <c r="J21" s="27">
        <f>'[1]Jan.-Aug. 2024'!J$211</f>
        <v>9.9</v>
      </c>
      <c r="K21" s="27">
        <f>'[1]Jan.-Aug. 2024'!K$211</f>
        <v>2.4</v>
      </c>
      <c r="L21" s="27">
        <f>'[1]Jan.-Aug. 2024'!L$211</f>
        <v>1.8</v>
      </c>
      <c r="M21" s="27">
        <f>'[1]Jan.-Aug. 2024'!M$211</f>
        <v>48.8</v>
      </c>
      <c r="N21" s="10"/>
    </row>
    <row r="22" spans="1:14" s="5" customFormat="1" ht="13.2" customHeight="1" x14ac:dyDescent="0.2">
      <c r="A22" s="12" t="str">
        <f>'[1]Jan.-Aug. 2024'!A$302</f>
        <v>711 000</v>
      </c>
      <c r="B22" s="12" t="str">
        <f>'[1]Jan.-Aug. 2024'!B$302</f>
        <v>Bielefeld</v>
      </c>
      <c r="C22" s="25">
        <f>'[1]Jan.-Aug. 2024'!C$302</f>
        <v>208797</v>
      </c>
      <c r="D22" s="27">
        <f>'[1]Jan.-Aug. 2024'!D$302</f>
        <v>6.6</v>
      </c>
      <c r="E22" s="25">
        <f>'[1]Jan.-Aug. 2024'!E$302</f>
        <v>22962</v>
      </c>
      <c r="F22" s="27">
        <f>'[1]Jan.-Aug. 2024'!F$302</f>
        <v>4.9000000000000004</v>
      </c>
      <c r="G22" s="25">
        <f>'[1]Jan.-Aug. 2024'!G$302</f>
        <v>413600</v>
      </c>
      <c r="H22" s="27">
        <f>'[1]Jan.-Aug. 2024'!H$302</f>
        <v>4.2</v>
      </c>
      <c r="I22" s="25">
        <f>'[1]Jan.-Aug. 2024'!I$302</f>
        <v>56057</v>
      </c>
      <c r="J22" s="27">
        <f>'[1]Jan.-Aug. 2024'!J$302</f>
        <v>-5.4</v>
      </c>
      <c r="K22" s="27">
        <f>'[1]Jan.-Aug. 2024'!K$302</f>
        <v>2</v>
      </c>
      <c r="L22" s="27">
        <f>'[1]Jan.-Aug. 2024'!L$302</f>
        <v>2.4</v>
      </c>
      <c r="M22" s="27">
        <f>'[1]Jan.-Aug. 2024'!M$302</f>
        <v>38</v>
      </c>
      <c r="N22" s="10"/>
    </row>
    <row r="23" spans="1:14" s="5" customFormat="1" ht="13.2" customHeight="1" x14ac:dyDescent="0.2">
      <c r="A23" s="12" t="str">
        <f>'[1]Jan.-Aug. 2024'!A$391</f>
        <v>911 000</v>
      </c>
      <c r="B23" s="12" t="str">
        <f>'[1]Jan.-Aug. 2024'!B$391</f>
        <v>Bochum</v>
      </c>
      <c r="C23" s="25">
        <f>'[1]Jan.-Aug. 2024'!C$391</f>
        <v>290622</v>
      </c>
      <c r="D23" s="27">
        <f>'[1]Jan.-Aug. 2024'!D$391</f>
        <v>28.3</v>
      </c>
      <c r="E23" s="25">
        <f>'[1]Jan.-Aug. 2024'!E$391</f>
        <v>40527</v>
      </c>
      <c r="F23" s="27">
        <f>'[1]Jan.-Aug. 2024'!F$391</f>
        <v>52.2</v>
      </c>
      <c r="G23" s="25">
        <f>'[1]Jan.-Aug. 2024'!G$391</f>
        <v>520558</v>
      </c>
      <c r="H23" s="27">
        <f>'[1]Jan.-Aug. 2024'!H$391</f>
        <v>18.399999999999999</v>
      </c>
      <c r="I23" s="25">
        <f>'[1]Jan.-Aug. 2024'!I$391</f>
        <v>75169</v>
      </c>
      <c r="J23" s="27">
        <f>'[1]Jan.-Aug. 2024'!J$391</f>
        <v>30.4</v>
      </c>
      <c r="K23" s="27">
        <f>'[1]Jan.-Aug. 2024'!K$391</f>
        <v>1.8</v>
      </c>
      <c r="L23" s="27">
        <f>'[1]Jan.-Aug. 2024'!L$391</f>
        <v>1.9</v>
      </c>
      <c r="M23" s="27">
        <f>'[1]Jan.-Aug. 2024'!M$391</f>
        <v>46.3</v>
      </c>
      <c r="N23" s="10"/>
    </row>
    <row r="24" spans="1:14" s="5" customFormat="1" ht="13.2" customHeight="1" x14ac:dyDescent="0.2">
      <c r="A24" s="12" t="str">
        <f>'[1]Jan.-Aug. 2024'!A$392</f>
        <v>913 000</v>
      </c>
      <c r="B24" s="12" t="str">
        <f>'[1]Jan.-Aug. 2024'!B$392</f>
        <v>Dortmund</v>
      </c>
      <c r="C24" s="25">
        <f>'[1]Jan.-Aug. 2024'!C$392</f>
        <v>620455</v>
      </c>
      <c r="D24" s="27">
        <f>'[1]Jan.-Aug. 2024'!D$392</f>
        <v>8.3000000000000007</v>
      </c>
      <c r="E24" s="25">
        <f>'[1]Jan.-Aug. 2024'!E$392</f>
        <v>170724</v>
      </c>
      <c r="F24" s="27">
        <f>'[1]Jan.-Aug. 2024'!F$392</f>
        <v>30.8</v>
      </c>
      <c r="G24" s="25">
        <f>'[1]Jan.-Aug. 2024'!G$392</f>
        <v>1020986</v>
      </c>
      <c r="H24" s="27">
        <f>'[1]Jan.-Aug. 2024'!H$392</f>
        <v>6.6</v>
      </c>
      <c r="I24" s="25">
        <f>'[1]Jan.-Aug. 2024'!I$392</f>
        <v>277657</v>
      </c>
      <c r="J24" s="27">
        <f>'[1]Jan.-Aug. 2024'!J$392</f>
        <v>27.6</v>
      </c>
      <c r="K24" s="27">
        <f>'[1]Jan.-Aug. 2024'!K$392</f>
        <v>1.6</v>
      </c>
      <c r="L24" s="27">
        <f>'[1]Jan.-Aug. 2024'!L$392</f>
        <v>1.6</v>
      </c>
      <c r="M24" s="27">
        <f>'[1]Jan.-Aug. 2024'!M$392</f>
        <v>41.6</v>
      </c>
      <c r="N24" s="10"/>
    </row>
    <row r="25" spans="1:14" s="5" customFormat="1" ht="13.2" customHeight="1" x14ac:dyDescent="0.2">
      <c r="A25" s="12" t="str">
        <f>'[1]Jan.-Aug. 2024'!A$393</f>
        <v>914 000</v>
      </c>
      <c r="B25" s="12" t="str">
        <f>'[1]Jan.-Aug. 2024'!B$393</f>
        <v>Hagen</v>
      </c>
      <c r="C25" s="25">
        <f>'[1]Jan.-Aug. 2024'!C$393</f>
        <v>66955</v>
      </c>
      <c r="D25" s="27">
        <f>'[1]Jan.-Aug. 2024'!D$393</f>
        <v>3.3</v>
      </c>
      <c r="E25" s="25">
        <f>'[1]Jan.-Aug. 2024'!E$393</f>
        <v>9561</v>
      </c>
      <c r="F25" s="27">
        <f>'[1]Jan.-Aug. 2024'!F$393</f>
        <v>7.9</v>
      </c>
      <c r="G25" s="25">
        <f>'[1]Jan.-Aug. 2024'!G$393</f>
        <v>184678</v>
      </c>
      <c r="H25" s="27">
        <f>'[1]Jan.-Aug. 2024'!H$393</f>
        <v>1.8</v>
      </c>
      <c r="I25" s="25">
        <f>'[1]Jan.-Aug. 2024'!I$393</f>
        <v>23917</v>
      </c>
      <c r="J25" s="27">
        <f>'[1]Jan.-Aug. 2024'!J$393</f>
        <v>-20.5</v>
      </c>
      <c r="K25" s="27">
        <f>'[1]Jan.-Aug. 2024'!K$393</f>
        <v>2.8</v>
      </c>
      <c r="L25" s="27">
        <f>'[1]Jan.-Aug. 2024'!L$393</f>
        <v>2.5</v>
      </c>
      <c r="M25" s="27">
        <f>'[1]Jan.-Aug. 2024'!M$393</f>
        <v>45.2</v>
      </c>
      <c r="N25" s="10"/>
    </row>
    <row r="26" spans="1:14" s="5" customFormat="1" ht="13.2" customHeight="1" x14ac:dyDescent="0.2">
      <c r="A26" s="12" t="str">
        <f>'[1]Jan.-Aug. 2024'!A$394</f>
        <v>915 000</v>
      </c>
      <c r="B26" s="12" t="str">
        <f>'[1]Jan.-Aug. 2024'!B$394</f>
        <v>Hamm</v>
      </c>
      <c r="C26" s="25">
        <f>'[1]Jan.-Aug. 2024'!C$394</f>
        <v>74609</v>
      </c>
      <c r="D26" s="27">
        <f>'[1]Jan.-Aug. 2024'!D$394</f>
        <v>-0.5</v>
      </c>
      <c r="E26" s="25">
        <f>'[1]Jan.-Aug. 2024'!E$394</f>
        <v>7889</v>
      </c>
      <c r="F26" s="27">
        <f>'[1]Jan.-Aug. 2024'!F$394</f>
        <v>-14.2</v>
      </c>
      <c r="G26" s="25">
        <f>'[1]Jan.-Aug. 2024'!G$394</f>
        <v>123174</v>
      </c>
      <c r="H26" s="27">
        <f>'[1]Jan.-Aug. 2024'!H$394</f>
        <v>-3</v>
      </c>
      <c r="I26" s="25">
        <f>'[1]Jan.-Aug. 2024'!I$394</f>
        <v>12385</v>
      </c>
      <c r="J26" s="27">
        <f>'[1]Jan.-Aug. 2024'!J$394</f>
        <v>-16.5</v>
      </c>
      <c r="K26" s="27">
        <f>'[1]Jan.-Aug. 2024'!K$394</f>
        <v>1.7</v>
      </c>
      <c r="L26" s="27">
        <f>'[1]Jan.-Aug. 2024'!L$394</f>
        <v>1.6</v>
      </c>
      <c r="M26" s="27">
        <f>'[1]Jan.-Aug. 2024'!M$394</f>
        <v>36.799999999999997</v>
      </c>
      <c r="N26" s="10"/>
    </row>
    <row r="27" spans="1:14" s="5" customFormat="1" ht="13.2" customHeight="1" x14ac:dyDescent="0.2">
      <c r="A27" s="12" t="str">
        <f>'[1]Jan.-Aug. 2024'!A$395</f>
        <v>916 000</v>
      </c>
      <c r="B27" s="12" t="str">
        <f>'[1]Jan.-Aug. 2024'!B$395</f>
        <v>Herne</v>
      </c>
      <c r="C27" s="25">
        <f>'[1]Jan.-Aug. 2024'!C$395</f>
        <v>32829</v>
      </c>
      <c r="D27" s="27">
        <f>'[1]Jan.-Aug. 2024'!D$395</f>
        <v>3.1</v>
      </c>
      <c r="E27" s="25">
        <f>'[1]Jan.-Aug. 2024'!E$395</f>
        <v>2056</v>
      </c>
      <c r="F27" s="27">
        <f>'[1]Jan.-Aug. 2024'!F$395</f>
        <v>15.3</v>
      </c>
      <c r="G27" s="25">
        <f>'[1]Jan.-Aug. 2024'!G$395</f>
        <v>51861</v>
      </c>
      <c r="H27" s="27">
        <f>'[1]Jan.-Aug. 2024'!H$395</f>
        <v>-0.8</v>
      </c>
      <c r="I27" s="25">
        <f>'[1]Jan.-Aug. 2024'!I$395</f>
        <v>4074</v>
      </c>
      <c r="J27" s="27">
        <f>'[1]Jan.-Aug. 2024'!J$395</f>
        <v>8.5</v>
      </c>
      <c r="K27" s="27">
        <f>'[1]Jan.-Aug. 2024'!K$395</f>
        <v>1.6</v>
      </c>
      <c r="L27" s="27">
        <f>'[1]Jan.-Aug. 2024'!L$395</f>
        <v>2</v>
      </c>
      <c r="M27" s="27">
        <f>'[1]Jan.-Aug. 2024'!M$395</f>
        <v>29.3</v>
      </c>
      <c r="N27" s="10"/>
    </row>
    <row r="28" spans="1:14" s="5" customFormat="1" ht="13.2" customHeight="1" x14ac:dyDescent="0.2">
      <c r="A28" s="12"/>
      <c r="B28" s="13"/>
      <c r="C28" s="26"/>
      <c r="D28" s="28"/>
      <c r="E28" s="26"/>
      <c r="F28" s="28"/>
      <c r="G28" s="26"/>
      <c r="H28" s="28"/>
      <c r="I28" s="26"/>
      <c r="J28" s="28"/>
      <c r="K28" s="28"/>
      <c r="L28" s="28"/>
      <c r="M28" s="28"/>
      <c r="N28" s="10"/>
    </row>
    <row r="29" spans="1:14" s="5" customFormat="1" ht="13.2" customHeight="1" x14ac:dyDescent="0.2">
      <c r="A29" s="12">
        <f>'[1]Jan.-Aug. 2024'!A$492</f>
        <v>0</v>
      </c>
      <c r="B29" s="12" t="str">
        <f>'[1]Jan.-Aug. 2024'!B$492</f>
        <v>Nordrhein-Westfalen</v>
      </c>
      <c r="C29" s="25">
        <f>'[1]Jan.-Aug. 2024'!C$492</f>
        <v>16027708</v>
      </c>
      <c r="D29" s="27">
        <f>'[1]Jan.-Aug. 2024'!D$492</f>
        <v>4.4000000000000004</v>
      </c>
      <c r="E29" s="25">
        <f>'[1]Jan.-Aug. 2024'!E$492</f>
        <v>3634483</v>
      </c>
      <c r="F29" s="27">
        <f>'[1]Jan.-Aug. 2024'!F$492</f>
        <v>14.2</v>
      </c>
      <c r="G29" s="25">
        <f>'[1]Jan.-Aug. 2024'!G$492</f>
        <v>36168924</v>
      </c>
      <c r="H29" s="27">
        <f>'[1]Jan.-Aug. 2024'!H$492</f>
        <v>2.1</v>
      </c>
      <c r="I29" s="25">
        <f>'[1]Jan.-Aug. 2024'!I$492</f>
        <v>7515858</v>
      </c>
      <c r="J29" s="27">
        <f>'[1]Jan.-Aug. 2024'!J$492</f>
        <v>9.6</v>
      </c>
      <c r="K29" s="27">
        <f>'[1]Jan.-Aug. 2024'!K$492</f>
        <v>2.2999999999999998</v>
      </c>
      <c r="L29" s="27">
        <f>'[1]Jan.-Aug. 2024'!L$492</f>
        <v>2.1</v>
      </c>
      <c r="M29" s="27">
        <f>'[1]Jan.-Aug. 2024'!M$492</f>
        <v>42.4</v>
      </c>
      <c r="N29" s="10"/>
    </row>
    <row r="30" spans="1:14" s="5" customFormat="1" ht="13.2" customHeight="1" x14ac:dyDescent="0.2">
      <c r="A30" s="6"/>
      <c r="B30" s="7"/>
      <c r="C30" s="6"/>
      <c r="D30" s="6"/>
      <c r="E30" s="6"/>
      <c r="F30" s="6"/>
      <c r="G30" s="6"/>
      <c r="H30" s="6"/>
      <c r="I30" s="8"/>
      <c r="J30" s="8"/>
      <c r="K30" s="8"/>
    </row>
    <row r="31" spans="1:14" s="5" customFormat="1" ht="13.2" customHeight="1" x14ac:dyDescent="0.2">
      <c r="A31" s="35" t="s">
        <v>6</v>
      </c>
      <c r="B31" s="35"/>
      <c r="C31" s="35"/>
      <c r="D31" s="35"/>
      <c r="E31" s="35"/>
      <c r="F31" s="35"/>
      <c r="G31" s="35"/>
      <c r="H31" s="35"/>
      <c r="I31" s="8"/>
      <c r="J31" s="8"/>
      <c r="K31" s="8"/>
    </row>
    <row r="32" spans="1:14" s="5" customFormat="1" ht="13.2" customHeight="1" x14ac:dyDescent="0.2">
      <c r="I32" s="8"/>
      <c r="J32" s="8"/>
      <c r="K32" s="8"/>
    </row>
    <row r="33" spans="1:11" s="5" customFormat="1" ht="10.199999999999999" x14ac:dyDescent="0.2">
      <c r="A33" s="9"/>
      <c r="B33" s="9"/>
      <c r="I33" s="8"/>
      <c r="J33" s="8"/>
      <c r="K33" s="8"/>
    </row>
    <row r="34" spans="1:11" s="5" customFormat="1" ht="10.199999999999999" x14ac:dyDescent="0.2">
      <c r="A34" s="9"/>
      <c r="B34" s="9"/>
      <c r="I34" s="8"/>
      <c r="J34" s="8"/>
      <c r="K34" s="8"/>
    </row>
    <row r="35" spans="1:11" s="5" customFormat="1" ht="10.199999999999999" x14ac:dyDescent="0.2">
      <c r="A35" s="9"/>
      <c r="B35" s="9"/>
      <c r="I35" s="8"/>
      <c r="J35" s="8"/>
      <c r="K35" s="8"/>
    </row>
    <row r="36" spans="1:11" s="5" customFormat="1" ht="10.199999999999999" x14ac:dyDescent="0.2">
      <c r="A36" s="9"/>
      <c r="B36" s="9"/>
      <c r="I36" s="8"/>
      <c r="J36" s="8"/>
      <c r="K36" s="8"/>
    </row>
    <row r="37" spans="1:11" s="5" customFormat="1" ht="10.199999999999999" x14ac:dyDescent="0.2">
      <c r="A37" s="9"/>
      <c r="B37" s="9"/>
      <c r="I37" s="8"/>
      <c r="J37" s="8"/>
      <c r="K37" s="8"/>
    </row>
    <row r="38" spans="1:11" s="5" customFormat="1" ht="10.199999999999999" x14ac:dyDescent="0.2">
      <c r="A38" s="9"/>
      <c r="B38" s="9"/>
      <c r="I38" s="8"/>
      <c r="J38" s="8"/>
      <c r="K38" s="8"/>
    </row>
    <row r="39" spans="1:11" s="5" customFormat="1" ht="10.199999999999999" x14ac:dyDescent="0.2">
      <c r="A39" s="9"/>
      <c r="B39" s="9"/>
      <c r="I39" s="8"/>
      <c r="J39" s="8"/>
      <c r="K39" s="8"/>
    </row>
    <row r="40" spans="1:11" s="5" customFormat="1" ht="10.199999999999999" x14ac:dyDescent="0.2">
      <c r="A40" s="9"/>
      <c r="B40" s="9"/>
      <c r="I40" s="8"/>
      <c r="J40" s="8"/>
      <c r="K40" s="8"/>
    </row>
    <row r="41" spans="1:11" s="5" customFormat="1" ht="10.199999999999999" x14ac:dyDescent="0.2">
      <c r="A41" s="9"/>
      <c r="B41" s="9"/>
      <c r="I41" s="8"/>
      <c r="J41" s="8"/>
      <c r="K41" s="8"/>
    </row>
    <row r="42" spans="1:11" s="5" customFormat="1" ht="10.199999999999999" x14ac:dyDescent="0.2">
      <c r="A42" s="9"/>
      <c r="B42" s="9"/>
      <c r="I42" s="8"/>
      <c r="J42" s="8"/>
      <c r="K42" s="8"/>
    </row>
    <row r="43" spans="1:11" s="5" customFormat="1" ht="10.199999999999999" x14ac:dyDescent="0.2">
      <c r="A43" s="9"/>
      <c r="B43" s="9"/>
      <c r="I43" s="8"/>
      <c r="J43" s="8"/>
      <c r="K43" s="8"/>
    </row>
    <row r="44" spans="1:11" s="5" customFormat="1" ht="10.199999999999999" x14ac:dyDescent="0.2">
      <c r="A44" s="9"/>
      <c r="B44" s="9"/>
      <c r="I44" s="8"/>
      <c r="J44" s="8"/>
      <c r="K44" s="8"/>
    </row>
    <row r="45" spans="1:11" s="5" customFormat="1" ht="10.199999999999999" x14ac:dyDescent="0.2">
      <c r="A45" s="9"/>
      <c r="B45" s="9"/>
      <c r="I45" s="8"/>
      <c r="J45" s="8"/>
      <c r="K45" s="8"/>
    </row>
    <row r="46" spans="1:11" s="5" customFormat="1" ht="10.199999999999999" x14ac:dyDescent="0.2">
      <c r="A46" s="9"/>
      <c r="B46" s="9"/>
      <c r="I46" s="8"/>
      <c r="J46" s="8"/>
      <c r="K46" s="8"/>
    </row>
    <row r="47" spans="1:11" s="5" customFormat="1" ht="10.199999999999999" x14ac:dyDescent="0.2">
      <c r="A47" s="9"/>
      <c r="B47" s="9"/>
      <c r="I47" s="8"/>
      <c r="J47" s="8"/>
      <c r="K47" s="8"/>
    </row>
    <row r="48" spans="1:11" s="5" customFormat="1" ht="10.199999999999999" x14ac:dyDescent="0.2">
      <c r="A48" s="9"/>
      <c r="B48" s="9"/>
      <c r="I48" s="8"/>
      <c r="J48" s="8"/>
      <c r="K48" s="8"/>
    </row>
    <row r="49" spans="1:11" s="5" customFormat="1" ht="10.199999999999999" x14ac:dyDescent="0.2">
      <c r="A49" s="9"/>
      <c r="B49" s="9"/>
      <c r="I49" s="8"/>
      <c r="J49" s="8"/>
      <c r="K49" s="8"/>
    </row>
    <row r="50" spans="1:11" s="5" customFormat="1" ht="10.199999999999999" x14ac:dyDescent="0.2">
      <c r="A50" s="9"/>
      <c r="B50" s="9"/>
      <c r="I50" s="8"/>
      <c r="J50" s="8"/>
      <c r="K50" s="8"/>
    </row>
    <row r="51" spans="1:11" s="5" customFormat="1" ht="10.199999999999999" x14ac:dyDescent="0.2">
      <c r="A51" s="9"/>
      <c r="B51" s="9"/>
      <c r="I51" s="8"/>
      <c r="J51" s="8"/>
      <c r="K51" s="8"/>
    </row>
    <row r="52" spans="1:11" s="5" customFormat="1" ht="10.199999999999999" x14ac:dyDescent="0.2">
      <c r="A52" s="9"/>
      <c r="B52" s="9"/>
      <c r="I52" s="8"/>
      <c r="J52" s="8"/>
      <c r="K52" s="8"/>
    </row>
    <row r="53" spans="1:11" s="5" customFormat="1" ht="10.199999999999999" x14ac:dyDescent="0.2">
      <c r="A53" s="9"/>
      <c r="B53" s="9"/>
      <c r="I53" s="8"/>
      <c r="J53" s="8"/>
      <c r="K53" s="8"/>
    </row>
    <row r="54" spans="1:11" s="5" customFormat="1" ht="10.199999999999999" x14ac:dyDescent="0.2">
      <c r="A54" s="9"/>
      <c r="B54" s="9"/>
      <c r="I54" s="8"/>
      <c r="J54" s="8"/>
      <c r="K54" s="8"/>
    </row>
    <row r="55" spans="1:11" s="5" customFormat="1" ht="10.199999999999999" x14ac:dyDescent="0.2">
      <c r="A55" s="9"/>
      <c r="B55" s="9"/>
      <c r="I55" s="8"/>
      <c r="J55" s="8"/>
      <c r="K55" s="8"/>
    </row>
    <row r="56" spans="1:11" s="5" customFormat="1" ht="10.199999999999999" x14ac:dyDescent="0.2">
      <c r="A56" s="9"/>
      <c r="B56" s="9"/>
      <c r="I56" s="8"/>
      <c r="J56" s="8"/>
      <c r="K56" s="8"/>
    </row>
    <row r="57" spans="1:11" s="5" customFormat="1" ht="10.199999999999999" x14ac:dyDescent="0.2">
      <c r="A57" s="9"/>
      <c r="B57" s="9"/>
      <c r="I57" s="8"/>
      <c r="J57" s="8"/>
      <c r="K57" s="8"/>
    </row>
    <row r="58" spans="1:11" s="5" customFormat="1" ht="10.199999999999999" x14ac:dyDescent="0.2">
      <c r="A58" s="9"/>
      <c r="B58" s="9"/>
      <c r="I58" s="8"/>
      <c r="J58" s="8"/>
      <c r="K58" s="8"/>
    </row>
    <row r="59" spans="1:11" s="5" customFormat="1" ht="10.199999999999999" x14ac:dyDescent="0.2">
      <c r="A59" s="9"/>
      <c r="B59" s="9"/>
      <c r="I59" s="8"/>
      <c r="J59" s="8"/>
      <c r="K59" s="8"/>
    </row>
    <row r="60" spans="1:11" s="5" customFormat="1" ht="10.199999999999999" x14ac:dyDescent="0.2">
      <c r="A60" s="9"/>
      <c r="B60" s="9"/>
      <c r="I60" s="8"/>
      <c r="J60" s="8"/>
      <c r="K60" s="8"/>
    </row>
    <row r="61" spans="1:11" s="5" customFormat="1" ht="10.199999999999999" x14ac:dyDescent="0.2">
      <c r="A61" s="9"/>
      <c r="B61" s="9"/>
      <c r="I61" s="8"/>
      <c r="J61" s="8"/>
      <c r="K61" s="8"/>
    </row>
    <row r="62" spans="1:11" s="5" customFormat="1" ht="10.199999999999999" x14ac:dyDescent="0.2">
      <c r="A62" s="9"/>
      <c r="B62" s="9"/>
      <c r="I62" s="8"/>
      <c r="J62" s="8"/>
      <c r="K62" s="8"/>
    </row>
    <row r="63" spans="1:11" s="5" customFormat="1" ht="10.199999999999999" x14ac:dyDescent="0.2">
      <c r="A63" s="9"/>
      <c r="B63" s="9"/>
      <c r="I63" s="8"/>
      <c r="J63" s="8"/>
      <c r="K63" s="8"/>
    </row>
    <row r="64" spans="1:11" s="5" customFormat="1" ht="10.199999999999999" x14ac:dyDescent="0.2">
      <c r="A64" s="9"/>
      <c r="B64" s="9"/>
      <c r="I64" s="8"/>
      <c r="J64" s="8"/>
      <c r="K64" s="8"/>
    </row>
    <row r="65" spans="1:11" s="5" customFormat="1" ht="10.199999999999999" x14ac:dyDescent="0.2">
      <c r="A65" s="9"/>
      <c r="B65" s="9"/>
      <c r="I65" s="8"/>
      <c r="J65" s="8"/>
      <c r="K65" s="8"/>
    </row>
    <row r="66" spans="1:11" s="5" customFormat="1" ht="10.199999999999999" x14ac:dyDescent="0.2">
      <c r="A66" s="9"/>
      <c r="B66" s="9"/>
      <c r="I66" s="8"/>
      <c r="J66" s="8"/>
      <c r="K66" s="8"/>
    </row>
    <row r="67" spans="1:11" s="5" customFormat="1" ht="10.199999999999999" x14ac:dyDescent="0.2">
      <c r="A67" s="9"/>
      <c r="B67" s="9"/>
      <c r="I67" s="8"/>
      <c r="J67" s="8"/>
      <c r="K67" s="8"/>
    </row>
    <row r="68" spans="1:11" s="5" customFormat="1" ht="10.199999999999999" x14ac:dyDescent="0.2">
      <c r="A68" s="9"/>
      <c r="B68" s="9"/>
      <c r="I68" s="8"/>
      <c r="J68" s="8"/>
      <c r="K68" s="8"/>
    </row>
    <row r="69" spans="1:11" s="5" customFormat="1" ht="10.199999999999999" x14ac:dyDescent="0.2">
      <c r="A69" s="9"/>
      <c r="B69" s="9"/>
      <c r="I69" s="8"/>
      <c r="J69" s="8"/>
      <c r="K69" s="8"/>
    </row>
    <row r="70" spans="1:11" s="5" customFormat="1" ht="10.199999999999999" x14ac:dyDescent="0.2">
      <c r="A70" s="9"/>
      <c r="B70" s="9"/>
      <c r="I70" s="8"/>
      <c r="J70" s="8"/>
      <c r="K70" s="8"/>
    </row>
    <row r="71" spans="1:11" s="5" customFormat="1" ht="10.199999999999999" x14ac:dyDescent="0.2">
      <c r="A71" s="9"/>
      <c r="B71" s="9"/>
      <c r="I71" s="8"/>
      <c r="J71" s="8"/>
      <c r="K71" s="8"/>
    </row>
    <row r="72" spans="1:11" s="5" customFormat="1" ht="10.199999999999999" x14ac:dyDescent="0.2">
      <c r="A72" s="9"/>
      <c r="B72" s="9"/>
      <c r="I72" s="8"/>
      <c r="J72" s="8"/>
      <c r="K72" s="8"/>
    </row>
    <row r="73" spans="1:11" s="5" customFormat="1" ht="10.199999999999999" x14ac:dyDescent="0.2">
      <c r="A73" s="9"/>
      <c r="B73" s="9"/>
      <c r="I73" s="8"/>
      <c r="J73" s="8"/>
      <c r="K73" s="8"/>
    </row>
    <row r="74" spans="1:11" s="5" customFormat="1" ht="10.199999999999999" x14ac:dyDescent="0.2">
      <c r="A74" s="9"/>
      <c r="B74" s="9"/>
      <c r="I74" s="8"/>
      <c r="J74" s="8"/>
      <c r="K74" s="8"/>
    </row>
    <row r="75" spans="1:11" s="5" customFormat="1" ht="10.199999999999999" x14ac:dyDescent="0.2">
      <c r="A75" s="9"/>
      <c r="B75" s="9"/>
      <c r="I75" s="8"/>
      <c r="J75" s="8"/>
      <c r="K75" s="8"/>
    </row>
    <row r="76" spans="1:11" s="5" customFormat="1" ht="10.199999999999999" x14ac:dyDescent="0.2">
      <c r="A76" s="9"/>
      <c r="B76" s="9"/>
      <c r="I76" s="8"/>
      <c r="J76" s="8"/>
      <c r="K76" s="8"/>
    </row>
    <row r="77" spans="1:11" s="5" customFormat="1" ht="10.199999999999999" x14ac:dyDescent="0.2">
      <c r="A77" s="9"/>
      <c r="B77" s="9"/>
      <c r="I77" s="8"/>
      <c r="J77" s="8"/>
      <c r="K77" s="8"/>
    </row>
    <row r="78" spans="1:11" s="5" customFormat="1" ht="10.199999999999999" x14ac:dyDescent="0.2">
      <c r="A78" s="9"/>
      <c r="B78" s="9"/>
      <c r="I78" s="8"/>
      <c r="J78" s="8"/>
      <c r="K78" s="8"/>
    </row>
    <row r="79" spans="1:11" s="5" customFormat="1" ht="10.199999999999999" x14ac:dyDescent="0.2">
      <c r="A79" s="9"/>
      <c r="B79" s="9"/>
      <c r="I79" s="8"/>
      <c r="J79" s="8"/>
      <c r="K79" s="8"/>
    </row>
    <row r="80" spans="1:11" s="5" customFormat="1" ht="10.199999999999999" x14ac:dyDescent="0.2">
      <c r="A80" s="9"/>
      <c r="B80" s="9"/>
      <c r="I80" s="8"/>
      <c r="J80" s="8"/>
      <c r="K80" s="8"/>
    </row>
    <row r="81" spans="1:11" s="5" customFormat="1" ht="10.199999999999999" x14ac:dyDescent="0.2">
      <c r="A81" s="9"/>
      <c r="B81" s="9"/>
      <c r="I81" s="8"/>
      <c r="J81" s="8"/>
      <c r="K81" s="8"/>
    </row>
    <row r="82" spans="1:11" s="5" customFormat="1" ht="10.199999999999999" x14ac:dyDescent="0.2">
      <c r="A82" s="9"/>
      <c r="B82" s="9"/>
      <c r="I82" s="8"/>
      <c r="J82" s="8"/>
      <c r="K82" s="8"/>
    </row>
    <row r="83" spans="1:11" s="5" customFormat="1" ht="10.199999999999999" x14ac:dyDescent="0.2">
      <c r="A83" s="9"/>
      <c r="B83" s="9"/>
      <c r="I83" s="8"/>
      <c r="J83" s="8"/>
      <c r="K83" s="8"/>
    </row>
    <row r="84" spans="1:11" s="5" customFormat="1" ht="10.199999999999999" x14ac:dyDescent="0.2">
      <c r="A84" s="9"/>
      <c r="B84" s="9"/>
      <c r="I84" s="8"/>
      <c r="J84" s="8"/>
      <c r="K84" s="8"/>
    </row>
    <row r="85" spans="1:11" s="5" customFormat="1" ht="10.199999999999999" x14ac:dyDescent="0.2">
      <c r="A85" s="9"/>
      <c r="B85" s="9"/>
      <c r="I85" s="8"/>
      <c r="J85" s="8"/>
      <c r="K85" s="8"/>
    </row>
    <row r="86" spans="1:11" s="5" customFormat="1" ht="10.199999999999999" x14ac:dyDescent="0.2">
      <c r="A86" s="9"/>
      <c r="B86" s="9"/>
      <c r="I86" s="8"/>
      <c r="J86" s="8"/>
      <c r="K86" s="8"/>
    </row>
    <row r="87" spans="1:11" s="5" customFormat="1" ht="10.199999999999999" x14ac:dyDescent="0.2">
      <c r="A87" s="9"/>
      <c r="B87" s="9"/>
      <c r="I87" s="8"/>
      <c r="J87" s="8"/>
      <c r="K87" s="8"/>
    </row>
    <row r="88" spans="1:11" s="5" customFormat="1" ht="10.199999999999999" x14ac:dyDescent="0.2">
      <c r="A88" s="9"/>
      <c r="B88" s="9"/>
      <c r="I88" s="8"/>
      <c r="J88" s="8"/>
      <c r="K88" s="8"/>
    </row>
    <row r="89" spans="1:11" s="5" customFormat="1" ht="10.199999999999999" x14ac:dyDescent="0.2">
      <c r="A89" s="9"/>
      <c r="B89" s="9"/>
      <c r="I89" s="8"/>
      <c r="J89" s="8"/>
      <c r="K89" s="8"/>
    </row>
    <row r="90" spans="1:11" s="5" customFormat="1" ht="10.199999999999999" x14ac:dyDescent="0.2">
      <c r="A90" s="9"/>
      <c r="B90" s="9"/>
      <c r="I90" s="8"/>
      <c r="J90" s="8"/>
      <c r="K90" s="8"/>
    </row>
    <row r="91" spans="1:11" s="5" customFormat="1" ht="10.199999999999999" x14ac:dyDescent="0.2">
      <c r="A91" s="9"/>
      <c r="B91" s="9"/>
      <c r="I91" s="8"/>
      <c r="J91" s="8"/>
      <c r="K91" s="8"/>
    </row>
    <row r="92" spans="1:11" s="5" customFormat="1" ht="10.199999999999999" x14ac:dyDescent="0.2">
      <c r="A92" s="9"/>
      <c r="B92" s="9"/>
      <c r="I92" s="8"/>
      <c r="J92" s="8"/>
      <c r="K92" s="8"/>
    </row>
    <row r="93" spans="1:11" s="5" customFormat="1" ht="10.199999999999999" x14ac:dyDescent="0.2">
      <c r="A93" s="9"/>
      <c r="B93" s="9"/>
      <c r="I93" s="8"/>
      <c r="J93" s="8"/>
      <c r="K93" s="8"/>
    </row>
    <row r="94" spans="1:11" s="5" customFormat="1" ht="10.199999999999999" x14ac:dyDescent="0.2">
      <c r="A94" s="9"/>
      <c r="B94" s="9"/>
      <c r="I94" s="8"/>
      <c r="J94" s="8"/>
      <c r="K94" s="8"/>
    </row>
    <row r="95" spans="1:11" s="5" customFormat="1" ht="10.199999999999999" x14ac:dyDescent="0.2">
      <c r="A95" s="9"/>
      <c r="B95" s="9"/>
      <c r="I95" s="8"/>
      <c r="J95" s="8"/>
      <c r="K95" s="8"/>
    </row>
    <row r="96" spans="1:11" s="5" customFormat="1" ht="10.199999999999999" x14ac:dyDescent="0.2">
      <c r="A96" s="9"/>
      <c r="B96" s="9"/>
      <c r="I96" s="8"/>
      <c r="J96" s="8"/>
      <c r="K96" s="8"/>
    </row>
    <row r="97" spans="1:11" s="5" customFormat="1" ht="10.199999999999999" x14ac:dyDescent="0.2">
      <c r="A97" s="9"/>
      <c r="B97" s="9"/>
      <c r="I97" s="8"/>
      <c r="J97" s="8"/>
      <c r="K97" s="8"/>
    </row>
    <row r="98" spans="1:11" s="5" customFormat="1" ht="10.199999999999999" x14ac:dyDescent="0.2">
      <c r="A98" s="9"/>
      <c r="B98" s="9"/>
      <c r="I98" s="8"/>
      <c r="J98" s="8"/>
      <c r="K98" s="8"/>
    </row>
    <row r="99" spans="1:11" s="5" customFormat="1" ht="10.199999999999999" x14ac:dyDescent="0.2">
      <c r="A99" s="9"/>
      <c r="B99" s="9"/>
      <c r="I99" s="8"/>
      <c r="J99" s="8"/>
      <c r="K99" s="8"/>
    </row>
    <row r="100" spans="1:11" s="5" customFormat="1" ht="10.199999999999999" x14ac:dyDescent="0.2">
      <c r="A100" s="9"/>
      <c r="B100" s="9"/>
      <c r="I100" s="8"/>
      <c r="J100" s="8"/>
      <c r="K100" s="8"/>
    </row>
    <row r="101" spans="1:11" s="5" customFormat="1" ht="10.199999999999999" x14ac:dyDescent="0.2">
      <c r="A101" s="9"/>
      <c r="B101" s="9"/>
      <c r="I101" s="8"/>
      <c r="J101" s="8"/>
      <c r="K101" s="8"/>
    </row>
    <row r="102" spans="1:11" s="5" customFormat="1" ht="10.199999999999999" x14ac:dyDescent="0.2">
      <c r="A102" s="9"/>
      <c r="B102" s="9"/>
      <c r="I102" s="8"/>
      <c r="J102" s="8"/>
      <c r="K102" s="8"/>
    </row>
    <row r="103" spans="1:11" s="5" customFormat="1" ht="10.199999999999999" x14ac:dyDescent="0.2">
      <c r="A103" s="9"/>
      <c r="B103" s="9"/>
      <c r="I103" s="8"/>
      <c r="J103" s="8"/>
      <c r="K103" s="8"/>
    </row>
    <row r="104" spans="1:11" s="5" customFormat="1" ht="10.199999999999999" x14ac:dyDescent="0.2">
      <c r="A104" s="9"/>
      <c r="B104" s="9"/>
      <c r="I104" s="8"/>
      <c r="J104" s="8"/>
      <c r="K104" s="8"/>
    </row>
    <row r="105" spans="1:11" s="5" customFormat="1" ht="10.199999999999999" x14ac:dyDescent="0.2">
      <c r="A105" s="9"/>
      <c r="B105" s="9"/>
      <c r="I105" s="8"/>
      <c r="J105" s="8"/>
      <c r="K105" s="8"/>
    </row>
    <row r="106" spans="1:11" s="5" customFormat="1" ht="10.199999999999999" x14ac:dyDescent="0.2">
      <c r="A106" s="9"/>
      <c r="B106" s="9"/>
      <c r="I106" s="8"/>
      <c r="J106" s="8"/>
      <c r="K106" s="8"/>
    </row>
    <row r="107" spans="1:11" s="5" customFormat="1" ht="10.199999999999999" x14ac:dyDescent="0.2">
      <c r="A107" s="9"/>
      <c r="B107" s="9"/>
      <c r="I107" s="8"/>
      <c r="J107" s="8"/>
      <c r="K107" s="8"/>
    </row>
    <row r="108" spans="1:11" s="5" customFormat="1" ht="10.199999999999999" x14ac:dyDescent="0.2">
      <c r="A108" s="9"/>
      <c r="B108" s="9"/>
      <c r="I108" s="8"/>
      <c r="J108" s="8"/>
      <c r="K108" s="8"/>
    </row>
    <row r="109" spans="1:11" s="5" customFormat="1" ht="10.199999999999999" x14ac:dyDescent="0.2">
      <c r="A109" s="9"/>
      <c r="B109" s="9"/>
      <c r="I109" s="8"/>
      <c r="J109" s="8"/>
      <c r="K109" s="8"/>
    </row>
    <row r="110" spans="1:11" s="5" customFormat="1" ht="10.199999999999999" x14ac:dyDescent="0.2">
      <c r="A110" s="9"/>
      <c r="B110" s="9"/>
      <c r="I110" s="8"/>
      <c r="J110" s="8"/>
      <c r="K110" s="8"/>
    </row>
    <row r="111" spans="1:11" s="5" customFormat="1" ht="10.199999999999999" x14ac:dyDescent="0.2">
      <c r="A111" s="9"/>
      <c r="B111" s="9"/>
      <c r="I111" s="8"/>
      <c r="J111" s="8"/>
      <c r="K111" s="8"/>
    </row>
    <row r="112" spans="1:11" s="5" customFormat="1" ht="10.199999999999999" x14ac:dyDescent="0.2">
      <c r="A112" s="9"/>
      <c r="B112" s="9"/>
      <c r="I112" s="8"/>
      <c r="J112" s="8"/>
      <c r="K112" s="8"/>
    </row>
    <row r="113" spans="1:11" s="5" customFormat="1" ht="10.199999999999999" x14ac:dyDescent="0.2">
      <c r="A113" s="9"/>
      <c r="B113" s="9"/>
      <c r="I113" s="8"/>
      <c r="J113" s="8"/>
      <c r="K113" s="8"/>
    </row>
    <row r="114" spans="1:11" s="5" customFormat="1" ht="10.199999999999999" x14ac:dyDescent="0.2">
      <c r="A114" s="9"/>
      <c r="B114" s="9"/>
      <c r="I114" s="8"/>
      <c r="J114" s="8"/>
      <c r="K114" s="8"/>
    </row>
    <row r="115" spans="1:11" s="5" customFormat="1" ht="10.199999999999999" x14ac:dyDescent="0.2">
      <c r="A115" s="9"/>
      <c r="B115" s="9"/>
      <c r="I115" s="8"/>
      <c r="J115" s="8"/>
      <c r="K115" s="8"/>
    </row>
    <row r="116" spans="1:11" s="5" customFormat="1" ht="10.199999999999999" x14ac:dyDescent="0.2">
      <c r="A116" s="9"/>
      <c r="B116" s="9"/>
      <c r="I116" s="8"/>
      <c r="J116" s="8"/>
      <c r="K116" s="8"/>
    </row>
    <row r="117" spans="1:11" s="5" customFormat="1" ht="10.199999999999999" x14ac:dyDescent="0.2">
      <c r="A117" s="9"/>
      <c r="B117" s="9"/>
      <c r="I117" s="8"/>
      <c r="J117" s="8"/>
      <c r="K117" s="8"/>
    </row>
    <row r="118" spans="1:11" s="5" customFormat="1" ht="10.199999999999999" x14ac:dyDescent="0.2">
      <c r="A118" s="9"/>
      <c r="B118" s="9"/>
      <c r="I118" s="8"/>
      <c r="J118" s="8"/>
      <c r="K118" s="8"/>
    </row>
    <row r="119" spans="1:11" s="5" customFormat="1" ht="10.199999999999999" x14ac:dyDescent="0.2">
      <c r="A119" s="9"/>
      <c r="B119" s="9"/>
      <c r="I119" s="8"/>
      <c r="J119" s="8"/>
      <c r="K119" s="8"/>
    </row>
    <row r="120" spans="1:11" s="5" customFormat="1" ht="10.199999999999999" x14ac:dyDescent="0.2">
      <c r="A120" s="9"/>
      <c r="B120" s="9"/>
      <c r="I120" s="8"/>
      <c r="J120" s="8"/>
      <c r="K120" s="8"/>
    </row>
    <row r="121" spans="1:11" s="5" customFormat="1" ht="10.199999999999999" x14ac:dyDescent="0.2">
      <c r="A121" s="9"/>
      <c r="B121" s="9"/>
      <c r="I121" s="8"/>
      <c r="J121" s="8"/>
      <c r="K121" s="8"/>
    </row>
    <row r="122" spans="1:11" s="5" customFormat="1" ht="10.199999999999999" x14ac:dyDescent="0.2">
      <c r="A122" s="9"/>
      <c r="B122" s="9"/>
      <c r="I122" s="8"/>
      <c r="J122" s="8"/>
      <c r="K122" s="8"/>
    </row>
    <row r="123" spans="1:11" s="5" customFormat="1" ht="10.199999999999999" x14ac:dyDescent="0.2">
      <c r="A123" s="9"/>
      <c r="B123" s="9"/>
      <c r="I123" s="8"/>
      <c r="J123" s="8"/>
      <c r="K123" s="8"/>
    </row>
    <row r="124" spans="1:11" s="5" customFormat="1" ht="10.199999999999999" x14ac:dyDescent="0.2">
      <c r="A124" s="9"/>
      <c r="B124" s="9"/>
      <c r="I124" s="8"/>
      <c r="J124" s="8"/>
      <c r="K124" s="8"/>
    </row>
    <row r="125" spans="1:11" s="5" customFormat="1" ht="10.199999999999999" x14ac:dyDescent="0.2">
      <c r="A125" s="9"/>
      <c r="B125" s="9"/>
      <c r="I125" s="8"/>
      <c r="J125" s="8"/>
      <c r="K125" s="8"/>
    </row>
    <row r="126" spans="1:11" s="5" customFormat="1" ht="10.199999999999999" x14ac:dyDescent="0.2">
      <c r="A126" s="9"/>
      <c r="B126" s="9"/>
      <c r="I126" s="8"/>
      <c r="J126" s="8"/>
      <c r="K126" s="8"/>
    </row>
    <row r="127" spans="1:11" s="5" customFormat="1" ht="10.199999999999999" x14ac:dyDescent="0.2">
      <c r="A127" s="9"/>
      <c r="B127" s="9"/>
      <c r="I127" s="8"/>
      <c r="J127" s="8"/>
      <c r="K127" s="8"/>
    </row>
    <row r="128" spans="1:11" s="5" customFormat="1" ht="10.199999999999999" x14ac:dyDescent="0.2">
      <c r="A128" s="9"/>
      <c r="B128" s="9"/>
      <c r="I128" s="8"/>
      <c r="J128" s="8"/>
      <c r="K128" s="8"/>
    </row>
    <row r="129" spans="1:11" s="5" customFormat="1" ht="10.199999999999999" x14ac:dyDescent="0.2">
      <c r="A129" s="9"/>
      <c r="B129" s="9"/>
      <c r="I129" s="8"/>
      <c r="J129" s="8"/>
      <c r="K129" s="8"/>
    </row>
    <row r="130" spans="1:11" s="5" customFormat="1" ht="10.199999999999999" x14ac:dyDescent="0.2">
      <c r="A130" s="9"/>
      <c r="B130" s="9"/>
      <c r="I130" s="8"/>
      <c r="J130" s="8"/>
      <c r="K130" s="8"/>
    </row>
    <row r="131" spans="1:11" s="5" customFormat="1" ht="10.199999999999999" x14ac:dyDescent="0.2">
      <c r="A131" s="9"/>
      <c r="B131" s="9"/>
      <c r="I131" s="8"/>
      <c r="J131" s="8"/>
      <c r="K131" s="8"/>
    </row>
    <row r="132" spans="1:11" s="5" customFormat="1" ht="10.199999999999999" x14ac:dyDescent="0.2">
      <c r="A132" s="9"/>
      <c r="B132" s="9"/>
      <c r="I132" s="8"/>
      <c r="J132" s="8"/>
      <c r="K132" s="8"/>
    </row>
    <row r="133" spans="1:11" s="5" customFormat="1" ht="10.199999999999999" x14ac:dyDescent="0.2">
      <c r="A133" s="9"/>
      <c r="B133" s="9"/>
      <c r="I133" s="8"/>
      <c r="J133" s="8"/>
      <c r="K133" s="8"/>
    </row>
    <row r="134" spans="1:11" s="5" customFormat="1" ht="10.199999999999999" x14ac:dyDescent="0.2">
      <c r="A134" s="9"/>
      <c r="B134" s="9"/>
      <c r="I134" s="8"/>
      <c r="J134" s="8"/>
      <c r="K134" s="8"/>
    </row>
    <row r="135" spans="1:11" s="5" customFormat="1" ht="10.199999999999999" x14ac:dyDescent="0.2">
      <c r="A135" s="9"/>
      <c r="B135" s="9"/>
      <c r="I135" s="8"/>
      <c r="J135" s="8"/>
      <c r="K135" s="8"/>
    </row>
    <row r="136" spans="1:11" s="5" customFormat="1" ht="10.199999999999999" x14ac:dyDescent="0.2">
      <c r="A136" s="9"/>
      <c r="B136" s="9"/>
      <c r="I136" s="8"/>
      <c r="J136" s="8"/>
      <c r="K136" s="8"/>
    </row>
    <row r="137" spans="1:11" s="5" customFormat="1" ht="10.199999999999999" x14ac:dyDescent="0.2">
      <c r="A137" s="9"/>
      <c r="B137" s="9"/>
      <c r="I137" s="8"/>
      <c r="J137" s="8"/>
      <c r="K137" s="8"/>
    </row>
    <row r="138" spans="1:11" s="5" customFormat="1" ht="10.199999999999999" x14ac:dyDescent="0.2">
      <c r="A138" s="9"/>
      <c r="B138" s="9"/>
      <c r="I138" s="8"/>
      <c r="J138" s="8"/>
      <c r="K138" s="8"/>
    </row>
    <row r="139" spans="1:11" s="5" customFormat="1" ht="10.199999999999999" x14ac:dyDescent="0.2">
      <c r="A139" s="9"/>
      <c r="B139" s="9"/>
      <c r="I139" s="8"/>
      <c r="J139" s="8"/>
      <c r="K139" s="8"/>
    </row>
    <row r="140" spans="1:11" s="5" customFormat="1" ht="10.199999999999999" x14ac:dyDescent="0.2">
      <c r="A140" s="9"/>
      <c r="B140" s="9"/>
      <c r="I140" s="8"/>
      <c r="J140" s="8"/>
      <c r="K140" s="8"/>
    </row>
    <row r="141" spans="1:11" s="5" customFormat="1" ht="10.199999999999999" x14ac:dyDescent="0.2">
      <c r="A141" s="9"/>
      <c r="B141" s="9"/>
      <c r="I141" s="8"/>
      <c r="J141" s="8"/>
      <c r="K141" s="8"/>
    </row>
    <row r="142" spans="1:11" s="5" customFormat="1" ht="10.199999999999999" x14ac:dyDescent="0.2">
      <c r="A142" s="9"/>
      <c r="B142" s="9"/>
      <c r="I142" s="8"/>
      <c r="J142" s="8"/>
      <c r="K142" s="8"/>
    </row>
    <row r="143" spans="1:11" s="5" customFormat="1" ht="10.199999999999999" x14ac:dyDescent="0.2">
      <c r="A143" s="9"/>
      <c r="B143" s="9"/>
      <c r="I143" s="8"/>
      <c r="J143" s="8"/>
      <c r="K143" s="8"/>
    </row>
    <row r="144" spans="1:11" s="5" customFormat="1" ht="10.199999999999999" x14ac:dyDescent="0.2">
      <c r="A144" s="9"/>
      <c r="B144" s="9"/>
      <c r="I144" s="8"/>
      <c r="J144" s="8"/>
      <c r="K144" s="8"/>
    </row>
    <row r="145" spans="1:11" s="5" customFormat="1" ht="10.199999999999999" x14ac:dyDescent="0.2">
      <c r="A145" s="9"/>
      <c r="B145" s="9"/>
      <c r="I145" s="8"/>
      <c r="J145" s="8"/>
      <c r="K145" s="8"/>
    </row>
    <row r="146" spans="1:11" s="5" customFormat="1" ht="10.199999999999999" x14ac:dyDescent="0.2">
      <c r="A146" s="9"/>
      <c r="B146" s="9"/>
      <c r="I146" s="8"/>
      <c r="J146" s="8"/>
      <c r="K146" s="8"/>
    </row>
    <row r="147" spans="1:11" s="5" customFormat="1" ht="10.199999999999999" x14ac:dyDescent="0.2">
      <c r="A147" s="9"/>
      <c r="B147" s="9"/>
      <c r="I147" s="8"/>
      <c r="J147" s="8"/>
      <c r="K147" s="8"/>
    </row>
    <row r="148" spans="1:11" s="5" customFormat="1" ht="10.199999999999999" x14ac:dyDescent="0.2">
      <c r="A148" s="9"/>
      <c r="B148" s="9"/>
      <c r="I148" s="8"/>
      <c r="J148" s="8"/>
      <c r="K148" s="8"/>
    </row>
    <row r="149" spans="1:11" s="5" customFormat="1" ht="10.199999999999999" x14ac:dyDescent="0.2">
      <c r="A149" s="9"/>
      <c r="B149" s="9"/>
      <c r="I149" s="8"/>
      <c r="J149" s="8"/>
      <c r="K149" s="8"/>
    </row>
    <row r="150" spans="1:11" s="5" customFormat="1" ht="10.199999999999999" x14ac:dyDescent="0.2">
      <c r="A150" s="9"/>
      <c r="B150" s="9"/>
      <c r="I150" s="8"/>
      <c r="J150" s="8"/>
      <c r="K150" s="8"/>
    </row>
    <row r="151" spans="1:11" s="5" customFormat="1" ht="10.199999999999999" x14ac:dyDescent="0.2">
      <c r="A151" s="9"/>
      <c r="B151" s="9"/>
      <c r="I151" s="8"/>
      <c r="J151" s="8"/>
      <c r="K151" s="8"/>
    </row>
    <row r="152" spans="1:11" s="5" customFormat="1" ht="10.199999999999999" x14ac:dyDescent="0.2">
      <c r="A152" s="9"/>
      <c r="B152" s="9"/>
      <c r="I152" s="8"/>
      <c r="J152" s="8"/>
      <c r="K152" s="8"/>
    </row>
    <row r="153" spans="1:11" s="5" customFormat="1" ht="10.199999999999999" x14ac:dyDescent="0.2">
      <c r="A153" s="9"/>
      <c r="B153" s="9"/>
      <c r="I153" s="8"/>
      <c r="J153" s="8"/>
      <c r="K153" s="8"/>
    </row>
    <row r="154" spans="1:11" s="5" customFormat="1" ht="10.199999999999999" x14ac:dyDescent="0.2">
      <c r="A154" s="9"/>
      <c r="B154" s="9"/>
      <c r="I154" s="8"/>
      <c r="J154" s="8"/>
      <c r="K154" s="8"/>
    </row>
    <row r="155" spans="1:11" s="5" customFormat="1" ht="10.199999999999999" x14ac:dyDescent="0.2">
      <c r="A155" s="9"/>
      <c r="B155" s="9"/>
      <c r="I155" s="8"/>
      <c r="J155" s="8"/>
      <c r="K155" s="8"/>
    </row>
    <row r="156" spans="1:11" s="5" customFormat="1" ht="10.199999999999999" x14ac:dyDescent="0.2">
      <c r="A156" s="9"/>
      <c r="B156" s="9"/>
      <c r="I156" s="8"/>
      <c r="J156" s="8"/>
      <c r="K156" s="8"/>
    </row>
    <row r="157" spans="1:11" s="5" customFormat="1" ht="10.199999999999999" x14ac:dyDescent="0.2">
      <c r="A157" s="9"/>
      <c r="B157" s="9"/>
      <c r="I157" s="8"/>
      <c r="J157" s="8"/>
      <c r="K157" s="8"/>
    </row>
    <row r="158" spans="1:11" s="5" customFormat="1" ht="10.199999999999999" x14ac:dyDescent="0.2">
      <c r="A158" s="9"/>
      <c r="B158" s="9"/>
      <c r="I158" s="8"/>
      <c r="J158" s="8"/>
      <c r="K158" s="8"/>
    </row>
    <row r="159" spans="1:11" s="5" customFormat="1" ht="10.199999999999999" x14ac:dyDescent="0.2">
      <c r="A159" s="9"/>
      <c r="B159" s="9"/>
      <c r="I159" s="8"/>
      <c r="J159" s="8"/>
      <c r="K159" s="8"/>
    </row>
    <row r="160" spans="1:11" s="5" customFormat="1" ht="10.199999999999999" x14ac:dyDescent="0.2">
      <c r="A160" s="9"/>
      <c r="B160" s="9"/>
      <c r="I160" s="8"/>
      <c r="J160" s="8"/>
      <c r="K160" s="8"/>
    </row>
    <row r="161" spans="1:11" s="5" customFormat="1" ht="10.199999999999999" x14ac:dyDescent="0.2">
      <c r="A161" s="9"/>
      <c r="B161" s="9"/>
      <c r="I161" s="8"/>
      <c r="J161" s="8"/>
      <c r="K161" s="8"/>
    </row>
    <row r="162" spans="1:11" s="5" customFormat="1" ht="10.199999999999999" x14ac:dyDescent="0.2">
      <c r="A162" s="9"/>
      <c r="B162" s="9"/>
      <c r="I162" s="8"/>
      <c r="J162" s="8"/>
      <c r="K162" s="8"/>
    </row>
    <row r="163" spans="1:11" s="5" customFormat="1" ht="10.199999999999999" x14ac:dyDescent="0.2">
      <c r="A163" s="9"/>
      <c r="B163" s="9"/>
      <c r="I163" s="8"/>
      <c r="J163" s="8"/>
      <c r="K163" s="8"/>
    </row>
    <row r="164" spans="1:11" s="5" customFormat="1" ht="10.199999999999999" x14ac:dyDescent="0.2">
      <c r="A164" s="9"/>
      <c r="B164" s="9"/>
      <c r="I164" s="8"/>
      <c r="J164" s="8"/>
      <c r="K164" s="8"/>
    </row>
    <row r="165" spans="1:11" s="5" customFormat="1" ht="10.199999999999999" x14ac:dyDescent="0.2">
      <c r="A165" s="9"/>
      <c r="B165" s="9"/>
      <c r="I165" s="8"/>
      <c r="J165" s="8"/>
      <c r="K165" s="8"/>
    </row>
    <row r="166" spans="1:11" s="5" customFormat="1" ht="10.199999999999999" x14ac:dyDescent="0.2">
      <c r="A166" s="9"/>
      <c r="B166" s="9"/>
      <c r="I166" s="8"/>
      <c r="J166" s="8"/>
      <c r="K166" s="8"/>
    </row>
    <row r="167" spans="1:11" s="5" customFormat="1" ht="10.199999999999999" x14ac:dyDescent="0.2">
      <c r="A167" s="9"/>
      <c r="B167" s="9"/>
      <c r="I167" s="8"/>
      <c r="J167" s="8"/>
      <c r="K167" s="8"/>
    </row>
    <row r="168" spans="1:11" s="5" customFormat="1" ht="10.199999999999999" x14ac:dyDescent="0.2">
      <c r="A168" s="9"/>
      <c r="B168" s="9"/>
      <c r="I168" s="8"/>
      <c r="J168" s="8"/>
      <c r="K168" s="8"/>
    </row>
    <row r="169" spans="1:11" s="5" customFormat="1" ht="10.199999999999999" x14ac:dyDescent="0.2">
      <c r="A169" s="9"/>
      <c r="B169" s="9"/>
      <c r="I169" s="8"/>
      <c r="J169" s="8"/>
      <c r="K169" s="8"/>
    </row>
    <row r="170" spans="1:11" s="5" customFormat="1" ht="10.199999999999999" x14ac:dyDescent="0.2">
      <c r="A170" s="9"/>
      <c r="B170" s="9"/>
      <c r="I170" s="8"/>
      <c r="J170" s="8"/>
      <c r="K170" s="8"/>
    </row>
    <row r="171" spans="1:11" s="5" customFormat="1" ht="10.199999999999999" x14ac:dyDescent="0.2">
      <c r="A171" s="9"/>
      <c r="B171" s="9"/>
      <c r="I171" s="8"/>
      <c r="J171" s="8"/>
      <c r="K171" s="8"/>
    </row>
    <row r="172" spans="1:11" s="5" customFormat="1" ht="10.199999999999999" x14ac:dyDescent="0.2">
      <c r="A172" s="9"/>
      <c r="B172" s="9"/>
      <c r="I172" s="8"/>
      <c r="J172" s="8"/>
      <c r="K172" s="8"/>
    </row>
    <row r="173" spans="1:11" s="5" customFormat="1" ht="10.199999999999999" x14ac:dyDescent="0.2">
      <c r="A173" s="9"/>
      <c r="B173" s="9"/>
      <c r="I173" s="8"/>
      <c r="J173" s="8"/>
      <c r="K173" s="8"/>
    </row>
    <row r="174" spans="1:11" s="5" customFormat="1" ht="10.199999999999999" x14ac:dyDescent="0.2">
      <c r="A174" s="9"/>
      <c r="B174" s="9"/>
      <c r="I174" s="8"/>
      <c r="J174" s="8"/>
      <c r="K174" s="8"/>
    </row>
    <row r="175" spans="1:11" s="5" customFormat="1" ht="10.199999999999999" x14ac:dyDescent="0.2">
      <c r="A175" s="9"/>
      <c r="B175" s="9"/>
      <c r="I175" s="8"/>
      <c r="J175" s="8"/>
      <c r="K175" s="8"/>
    </row>
    <row r="176" spans="1:11" s="5" customFormat="1" ht="10.199999999999999" x14ac:dyDescent="0.2">
      <c r="A176" s="9"/>
      <c r="B176" s="9"/>
      <c r="I176" s="8"/>
      <c r="J176" s="8"/>
      <c r="K176" s="8"/>
    </row>
    <row r="177" spans="1:11" s="5" customFormat="1" ht="10.199999999999999" x14ac:dyDescent="0.2">
      <c r="A177" s="9"/>
      <c r="B177" s="9"/>
      <c r="I177" s="8"/>
      <c r="J177" s="8"/>
      <c r="K177" s="8"/>
    </row>
    <row r="178" spans="1:11" s="5" customFormat="1" ht="10.199999999999999" x14ac:dyDescent="0.2">
      <c r="A178" s="9"/>
      <c r="B178" s="9"/>
      <c r="I178" s="8"/>
      <c r="J178" s="8"/>
      <c r="K178" s="8"/>
    </row>
    <row r="179" spans="1:11" s="5" customFormat="1" ht="10.199999999999999" x14ac:dyDescent="0.2">
      <c r="A179" s="9"/>
      <c r="B179" s="9"/>
      <c r="I179" s="8"/>
      <c r="J179" s="8"/>
      <c r="K179" s="8"/>
    </row>
    <row r="180" spans="1:11" s="5" customFormat="1" ht="10.199999999999999" x14ac:dyDescent="0.2">
      <c r="A180" s="9"/>
      <c r="B180" s="9"/>
      <c r="I180" s="8"/>
      <c r="J180" s="8"/>
      <c r="K180" s="8"/>
    </row>
    <row r="181" spans="1:11" s="5" customFormat="1" ht="10.199999999999999" x14ac:dyDescent="0.2">
      <c r="A181" s="9"/>
      <c r="B181" s="9"/>
      <c r="I181" s="8"/>
      <c r="J181" s="8"/>
      <c r="K181" s="8"/>
    </row>
    <row r="182" spans="1:11" s="5" customFormat="1" ht="10.199999999999999" x14ac:dyDescent="0.2">
      <c r="A182" s="9"/>
      <c r="B182" s="9"/>
      <c r="I182" s="8"/>
      <c r="J182" s="8"/>
      <c r="K182" s="8"/>
    </row>
    <row r="183" spans="1:11" s="5" customFormat="1" ht="10.199999999999999" x14ac:dyDescent="0.2">
      <c r="A183" s="9"/>
      <c r="B183" s="9"/>
      <c r="I183" s="8"/>
      <c r="J183" s="8"/>
      <c r="K183" s="8"/>
    </row>
    <row r="184" spans="1:11" s="5" customFormat="1" ht="10.199999999999999" x14ac:dyDescent="0.2">
      <c r="A184" s="9"/>
      <c r="B184" s="9"/>
      <c r="I184" s="8"/>
      <c r="J184" s="8"/>
      <c r="K184" s="8"/>
    </row>
    <row r="185" spans="1:11" s="5" customFormat="1" ht="10.199999999999999" x14ac:dyDescent="0.2">
      <c r="A185" s="9"/>
      <c r="B185" s="9"/>
      <c r="I185" s="8"/>
      <c r="J185" s="8"/>
      <c r="K185" s="8"/>
    </row>
    <row r="186" spans="1:11" s="5" customFormat="1" ht="10.199999999999999" x14ac:dyDescent="0.2">
      <c r="A186" s="9"/>
      <c r="B186" s="9"/>
      <c r="I186" s="8"/>
      <c r="J186" s="8"/>
      <c r="K186" s="8"/>
    </row>
    <row r="187" spans="1:11" s="5" customFormat="1" ht="10.199999999999999" x14ac:dyDescent="0.2">
      <c r="A187" s="9"/>
      <c r="B187" s="9"/>
      <c r="I187" s="8"/>
      <c r="J187" s="8"/>
      <c r="K187" s="8"/>
    </row>
    <row r="188" spans="1:11" s="5" customFormat="1" ht="10.199999999999999" x14ac:dyDescent="0.2">
      <c r="A188" s="9"/>
      <c r="B188" s="9"/>
      <c r="I188" s="8"/>
      <c r="J188" s="8"/>
      <c r="K188" s="8"/>
    </row>
    <row r="189" spans="1:11" s="5" customFormat="1" ht="10.199999999999999" x14ac:dyDescent="0.2">
      <c r="A189" s="9"/>
      <c r="B189" s="9"/>
      <c r="I189" s="8"/>
      <c r="J189" s="8"/>
      <c r="K189" s="8"/>
    </row>
    <row r="190" spans="1:11" s="5" customFormat="1" ht="10.199999999999999" x14ac:dyDescent="0.2">
      <c r="A190" s="9"/>
      <c r="B190" s="9"/>
      <c r="I190" s="8"/>
      <c r="J190" s="8"/>
      <c r="K190" s="8"/>
    </row>
    <row r="191" spans="1:11" s="5" customFormat="1" ht="10.199999999999999" x14ac:dyDescent="0.2">
      <c r="A191" s="9"/>
      <c r="B191" s="9"/>
      <c r="I191" s="8"/>
      <c r="J191" s="8"/>
      <c r="K191" s="8"/>
    </row>
    <row r="192" spans="1:11" s="5" customFormat="1" ht="10.199999999999999" x14ac:dyDescent="0.2">
      <c r="A192" s="9"/>
      <c r="B192" s="9"/>
      <c r="I192" s="8"/>
      <c r="J192" s="8"/>
      <c r="K192" s="8"/>
    </row>
    <row r="193" spans="1:11" s="5" customFormat="1" ht="10.199999999999999" x14ac:dyDescent="0.2">
      <c r="A193" s="9"/>
      <c r="B193" s="9"/>
      <c r="I193" s="8"/>
      <c r="J193" s="8"/>
      <c r="K193" s="8"/>
    </row>
    <row r="194" spans="1:11" s="5" customFormat="1" ht="10.199999999999999" x14ac:dyDescent="0.2">
      <c r="A194" s="9"/>
      <c r="B194" s="9"/>
      <c r="I194" s="8"/>
      <c r="J194" s="8"/>
      <c r="K194" s="8"/>
    </row>
    <row r="195" spans="1:11" s="5" customFormat="1" ht="10.199999999999999" x14ac:dyDescent="0.2">
      <c r="A195" s="9"/>
      <c r="B195" s="9"/>
      <c r="I195" s="8"/>
      <c r="J195" s="8"/>
      <c r="K195" s="8"/>
    </row>
    <row r="196" spans="1:11" s="5" customFormat="1" ht="10.199999999999999" x14ac:dyDescent="0.2">
      <c r="A196" s="9"/>
      <c r="B196" s="9"/>
      <c r="I196" s="8"/>
      <c r="J196" s="8"/>
      <c r="K196" s="8"/>
    </row>
    <row r="197" spans="1:11" s="5" customFormat="1" ht="10.199999999999999" x14ac:dyDescent="0.2">
      <c r="A197" s="9"/>
      <c r="B197" s="9"/>
      <c r="I197" s="8"/>
      <c r="J197" s="8"/>
      <c r="K197" s="8"/>
    </row>
    <row r="198" spans="1:11" s="5" customFormat="1" ht="10.199999999999999" x14ac:dyDescent="0.2">
      <c r="A198" s="9"/>
      <c r="B198" s="9"/>
      <c r="I198" s="8"/>
      <c r="J198" s="8"/>
      <c r="K198" s="8"/>
    </row>
    <row r="199" spans="1:11" s="5" customFormat="1" ht="10.199999999999999" x14ac:dyDescent="0.2">
      <c r="A199" s="9"/>
      <c r="B199" s="9"/>
      <c r="I199" s="8"/>
      <c r="J199" s="8"/>
      <c r="K199" s="8"/>
    </row>
    <row r="200" spans="1:11" s="5" customFormat="1" ht="10.199999999999999" x14ac:dyDescent="0.2">
      <c r="A200" s="9"/>
      <c r="B200" s="9"/>
      <c r="I200" s="8"/>
      <c r="J200" s="8"/>
      <c r="K200" s="8"/>
    </row>
    <row r="201" spans="1:11" s="5" customFormat="1" ht="10.199999999999999" x14ac:dyDescent="0.2">
      <c r="A201" s="9"/>
      <c r="B201" s="9"/>
      <c r="I201" s="8"/>
      <c r="J201" s="8"/>
      <c r="K201" s="8"/>
    </row>
    <row r="202" spans="1:11" s="5" customFormat="1" ht="10.199999999999999" x14ac:dyDescent="0.2">
      <c r="A202" s="9"/>
      <c r="B202" s="9"/>
      <c r="I202" s="8"/>
      <c r="J202" s="8"/>
      <c r="K202" s="8"/>
    </row>
    <row r="203" spans="1:11" s="5" customFormat="1" ht="10.199999999999999" x14ac:dyDescent="0.2">
      <c r="A203" s="9"/>
      <c r="B203" s="9"/>
      <c r="I203" s="8"/>
      <c r="J203" s="8"/>
      <c r="K203" s="8"/>
    </row>
    <row r="204" spans="1:11" s="5" customFormat="1" ht="10.199999999999999" x14ac:dyDescent="0.2">
      <c r="A204" s="9"/>
      <c r="B204" s="9"/>
      <c r="I204" s="8"/>
      <c r="J204" s="8"/>
      <c r="K204" s="8"/>
    </row>
    <row r="205" spans="1:11" s="5" customFormat="1" ht="10.199999999999999" x14ac:dyDescent="0.2">
      <c r="A205" s="9"/>
      <c r="B205" s="9"/>
      <c r="I205" s="8"/>
      <c r="J205" s="8"/>
      <c r="K205" s="8"/>
    </row>
    <row r="206" spans="1:11" s="5" customFormat="1" ht="10.199999999999999" x14ac:dyDescent="0.2">
      <c r="A206" s="9"/>
      <c r="B206" s="9"/>
      <c r="I206" s="8"/>
      <c r="J206" s="8"/>
      <c r="K206" s="8"/>
    </row>
    <row r="207" spans="1:11" s="5" customFormat="1" ht="10.199999999999999" x14ac:dyDescent="0.2">
      <c r="A207" s="9"/>
      <c r="B207" s="9"/>
      <c r="I207" s="8"/>
      <c r="J207" s="8"/>
      <c r="K207" s="8"/>
    </row>
    <row r="208" spans="1:11" s="5" customFormat="1" ht="10.199999999999999" x14ac:dyDescent="0.2">
      <c r="A208" s="9"/>
      <c r="B208" s="9"/>
      <c r="I208" s="8"/>
      <c r="J208" s="8"/>
      <c r="K208" s="8"/>
    </row>
    <row r="209" spans="1:11" s="5" customFormat="1" ht="10.199999999999999" x14ac:dyDescent="0.2">
      <c r="A209" s="9"/>
      <c r="B209" s="9"/>
      <c r="I209" s="8"/>
      <c r="J209" s="8"/>
      <c r="K209" s="8"/>
    </row>
    <row r="210" spans="1:11" s="5" customFormat="1" ht="10.199999999999999" x14ac:dyDescent="0.2">
      <c r="A210" s="9"/>
      <c r="B210" s="9"/>
      <c r="I210" s="8"/>
      <c r="J210" s="8"/>
      <c r="K210" s="8"/>
    </row>
    <row r="211" spans="1:11" s="5" customFormat="1" ht="10.199999999999999" x14ac:dyDescent="0.2">
      <c r="A211" s="9"/>
      <c r="B211" s="9"/>
      <c r="I211" s="8"/>
      <c r="J211" s="8"/>
      <c r="K211" s="8"/>
    </row>
    <row r="212" spans="1:11" s="5" customFormat="1" ht="10.199999999999999" x14ac:dyDescent="0.2">
      <c r="A212" s="9"/>
      <c r="B212" s="9"/>
      <c r="I212" s="8"/>
      <c r="J212" s="8"/>
      <c r="K212" s="8"/>
    </row>
    <row r="213" spans="1:11" s="5" customFormat="1" ht="10.199999999999999" x14ac:dyDescent="0.2">
      <c r="A213" s="9"/>
      <c r="B213" s="9"/>
      <c r="I213" s="8"/>
      <c r="J213" s="8"/>
      <c r="K213" s="8"/>
    </row>
    <row r="214" spans="1:11" s="5" customFormat="1" ht="10.199999999999999" x14ac:dyDescent="0.2">
      <c r="A214" s="9"/>
      <c r="B214" s="9"/>
      <c r="I214" s="8"/>
      <c r="J214" s="8"/>
      <c r="K214" s="8"/>
    </row>
    <row r="215" spans="1:11" s="5" customFormat="1" ht="10.199999999999999" x14ac:dyDescent="0.2">
      <c r="A215" s="9"/>
      <c r="B215" s="9"/>
      <c r="I215" s="8"/>
      <c r="J215" s="8"/>
      <c r="K215" s="8"/>
    </row>
    <row r="216" spans="1:11" s="5" customFormat="1" ht="10.199999999999999" x14ac:dyDescent="0.2">
      <c r="A216" s="9"/>
      <c r="B216" s="9"/>
      <c r="I216" s="8"/>
      <c r="J216" s="8"/>
      <c r="K216" s="8"/>
    </row>
    <row r="217" spans="1:11" s="5" customFormat="1" ht="10.199999999999999" x14ac:dyDescent="0.2">
      <c r="A217" s="9"/>
      <c r="B217" s="9"/>
      <c r="I217" s="8"/>
      <c r="J217" s="8"/>
      <c r="K217" s="8"/>
    </row>
    <row r="218" spans="1:11" s="5" customFormat="1" ht="10.199999999999999" x14ac:dyDescent="0.2">
      <c r="A218" s="9"/>
      <c r="B218" s="9"/>
      <c r="I218" s="8"/>
      <c r="J218" s="8"/>
      <c r="K218" s="8"/>
    </row>
    <row r="219" spans="1:11" s="5" customFormat="1" ht="10.199999999999999" x14ac:dyDescent="0.2">
      <c r="A219" s="9"/>
      <c r="B219" s="9"/>
      <c r="I219" s="8"/>
      <c r="J219" s="8"/>
      <c r="K219" s="8"/>
    </row>
    <row r="220" spans="1:11" s="5" customFormat="1" ht="10.199999999999999" x14ac:dyDescent="0.2">
      <c r="A220" s="9"/>
      <c r="B220" s="9"/>
      <c r="I220" s="8"/>
      <c r="J220" s="8"/>
      <c r="K220" s="8"/>
    </row>
    <row r="221" spans="1:11" s="5" customFormat="1" ht="10.199999999999999" x14ac:dyDescent="0.2">
      <c r="A221" s="9"/>
      <c r="B221" s="9"/>
      <c r="I221" s="8"/>
      <c r="J221" s="8"/>
      <c r="K221" s="8"/>
    </row>
    <row r="222" spans="1:11" s="5" customFormat="1" ht="10.199999999999999" x14ac:dyDescent="0.2">
      <c r="A222" s="9"/>
      <c r="B222" s="9"/>
      <c r="I222" s="8"/>
      <c r="J222" s="8"/>
      <c r="K222" s="8"/>
    </row>
    <row r="223" spans="1:11" s="5" customFormat="1" ht="10.199999999999999" x14ac:dyDescent="0.2">
      <c r="A223" s="9"/>
      <c r="B223" s="9"/>
      <c r="I223" s="8"/>
      <c r="J223" s="8"/>
      <c r="K223" s="8"/>
    </row>
    <row r="224" spans="1:11" s="5" customFormat="1" ht="10.199999999999999" x14ac:dyDescent="0.2">
      <c r="A224" s="9"/>
      <c r="B224" s="9"/>
      <c r="I224" s="8"/>
      <c r="J224" s="8"/>
      <c r="K224" s="8"/>
    </row>
    <row r="225" spans="1:11" s="5" customFormat="1" ht="10.199999999999999" x14ac:dyDescent="0.2">
      <c r="A225" s="9"/>
      <c r="B225" s="9"/>
      <c r="I225" s="8"/>
      <c r="J225" s="8"/>
      <c r="K225" s="8"/>
    </row>
    <row r="226" spans="1:11" s="5" customFormat="1" ht="10.199999999999999" x14ac:dyDescent="0.2">
      <c r="A226" s="9"/>
      <c r="B226" s="9"/>
      <c r="I226" s="8"/>
      <c r="J226" s="8"/>
      <c r="K226" s="8"/>
    </row>
    <row r="227" spans="1:11" s="5" customFormat="1" ht="10.199999999999999" x14ac:dyDescent="0.2">
      <c r="A227" s="9"/>
      <c r="B227" s="9"/>
      <c r="I227" s="8"/>
      <c r="J227" s="8"/>
      <c r="K227" s="8"/>
    </row>
    <row r="228" spans="1:11" s="5" customFormat="1" ht="10.199999999999999" x14ac:dyDescent="0.2">
      <c r="A228" s="9"/>
      <c r="B228" s="9"/>
      <c r="I228" s="8"/>
      <c r="J228" s="8"/>
      <c r="K228" s="8"/>
    </row>
    <row r="229" spans="1:11" s="5" customFormat="1" ht="10.199999999999999" x14ac:dyDescent="0.2">
      <c r="A229" s="9"/>
      <c r="B229" s="9"/>
      <c r="I229" s="8"/>
      <c r="J229" s="8"/>
      <c r="K229" s="8"/>
    </row>
    <row r="230" spans="1:11" s="5" customFormat="1" ht="10.199999999999999" x14ac:dyDescent="0.2">
      <c r="A230" s="9"/>
      <c r="B230" s="9"/>
      <c r="I230" s="8"/>
      <c r="J230" s="8"/>
      <c r="K230" s="8"/>
    </row>
    <row r="231" spans="1:11" s="5" customFormat="1" ht="10.199999999999999" x14ac:dyDescent="0.2">
      <c r="A231" s="9"/>
      <c r="B231" s="9"/>
      <c r="I231" s="8"/>
      <c r="J231" s="8"/>
      <c r="K231" s="8"/>
    </row>
    <row r="232" spans="1:11" s="5" customFormat="1" ht="10.199999999999999" x14ac:dyDescent="0.2">
      <c r="A232" s="9"/>
      <c r="B232" s="9"/>
      <c r="I232" s="8"/>
      <c r="J232" s="8"/>
      <c r="K232" s="8"/>
    </row>
    <row r="233" spans="1:11" s="5" customFormat="1" ht="10.199999999999999" x14ac:dyDescent="0.2">
      <c r="A233" s="9"/>
      <c r="B233" s="9"/>
      <c r="I233" s="8"/>
      <c r="J233" s="8"/>
      <c r="K233" s="8"/>
    </row>
    <row r="234" spans="1:11" s="5" customFormat="1" ht="10.199999999999999" x14ac:dyDescent="0.2">
      <c r="A234" s="9"/>
      <c r="B234" s="9"/>
      <c r="I234" s="8"/>
      <c r="J234" s="8"/>
      <c r="K234" s="8"/>
    </row>
    <row r="235" spans="1:11" s="5" customFormat="1" ht="10.199999999999999" x14ac:dyDescent="0.2">
      <c r="A235" s="9"/>
      <c r="B235" s="9"/>
      <c r="I235" s="8"/>
      <c r="J235" s="8"/>
      <c r="K235" s="8"/>
    </row>
    <row r="236" spans="1:11" s="5" customFormat="1" ht="10.199999999999999" x14ac:dyDescent="0.2">
      <c r="A236" s="9"/>
      <c r="B236" s="9"/>
      <c r="I236" s="8"/>
      <c r="J236" s="8"/>
      <c r="K236" s="8"/>
    </row>
    <row r="237" spans="1:11" s="5" customFormat="1" ht="10.199999999999999" x14ac:dyDescent="0.2">
      <c r="A237" s="9"/>
      <c r="B237" s="9"/>
      <c r="I237" s="8"/>
      <c r="J237" s="8"/>
      <c r="K237" s="8"/>
    </row>
    <row r="238" spans="1:11" s="5" customFormat="1" ht="10.199999999999999" x14ac:dyDescent="0.2">
      <c r="A238" s="9"/>
      <c r="B238" s="9"/>
      <c r="I238" s="8"/>
      <c r="J238" s="8"/>
      <c r="K238" s="8"/>
    </row>
    <row r="239" spans="1:11" s="5" customFormat="1" ht="10.199999999999999" x14ac:dyDescent="0.2">
      <c r="A239" s="9"/>
      <c r="B239" s="9"/>
      <c r="I239" s="8"/>
      <c r="J239" s="8"/>
      <c r="K239" s="8"/>
    </row>
    <row r="240" spans="1:11" s="5" customFormat="1" ht="10.199999999999999" x14ac:dyDescent="0.2">
      <c r="A240" s="9"/>
      <c r="B240" s="9"/>
      <c r="I240" s="8"/>
      <c r="J240" s="8"/>
      <c r="K240" s="8"/>
    </row>
    <row r="241" spans="1:11" s="5" customFormat="1" ht="10.199999999999999" x14ac:dyDescent="0.2">
      <c r="A241" s="9"/>
      <c r="B241" s="9"/>
      <c r="I241" s="8"/>
      <c r="J241" s="8"/>
      <c r="K241" s="8"/>
    </row>
    <row r="242" spans="1:11" s="5" customFormat="1" ht="10.199999999999999" x14ac:dyDescent="0.2">
      <c r="A242" s="9"/>
      <c r="B242" s="9"/>
      <c r="I242" s="8"/>
      <c r="J242" s="8"/>
      <c r="K242" s="8"/>
    </row>
    <row r="243" spans="1:11" s="5" customFormat="1" ht="10.199999999999999" x14ac:dyDescent="0.2">
      <c r="A243" s="9"/>
      <c r="B243" s="9"/>
      <c r="I243" s="8"/>
      <c r="J243" s="8"/>
      <c r="K243" s="8"/>
    </row>
    <row r="244" spans="1:11" s="5" customFormat="1" ht="10.199999999999999" x14ac:dyDescent="0.2">
      <c r="A244" s="9"/>
      <c r="B244" s="9"/>
      <c r="I244" s="8"/>
      <c r="J244" s="8"/>
      <c r="K244" s="8"/>
    </row>
    <row r="245" spans="1:11" s="5" customFormat="1" ht="10.199999999999999" x14ac:dyDescent="0.2">
      <c r="A245" s="9"/>
      <c r="B245" s="9"/>
      <c r="I245" s="8"/>
      <c r="J245" s="8"/>
      <c r="K245" s="8"/>
    </row>
    <row r="246" spans="1:11" s="5" customFormat="1" ht="10.199999999999999" x14ac:dyDescent="0.2">
      <c r="A246" s="9"/>
      <c r="B246" s="9"/>
      <c r="I246" s="8"/>
      <c r="J246" s="8"/>
      <c r="K246" s="8"/>
    </row>
    <row r="247" spans="1:11" s="5" customFormat="1" ht="10.199999999999999" x14ac:dyDescent="0.2">
      <c r="A247" s="9"/>
      <c r="B247" s="9"/>
      <c r="I247" s="8"/>
      <c r="J247" s="8"/>
      <c r="K247" s="8"/>
    </row>
    <row r="248" spans="1:11" s="5" customFormat="1" ht="10.199999999999999" x14ac:dyDescent="0.2">
      <c r="A248" s="9"/>
      <c r="B248" s="9"/>
      <c r="I248" s="8"/>
      <c r="J248" s="8"/>
      <c r="K248" s="8"/>
    </row>
    <row r="249" spans="1:11" s="5" customFormat="1" ht="10.199999999999999" x14ac:dyDescent="0.2">
      <c r="A249" s="9"/>
      <c r="B249" s="9"/>
      <c r="I249" s="8"/>
      <c r="J249" s="8"/>
      <c r="K249" s="8"/>
    </row>
    <row r="250" spans="1:11" s="5" customFormat="1" ht="10.199999999999999" x14ac:dyDescent="0.2">
      <c r="A250" s="9"/>
      <c r="B250" s="9"/>
      <c r="I250" s="8"/>
      <c r="J250" s="8"/>
      <c r="K250" s="8"/>
    </row>
    <row r="251" spans="1:11" s="5" customFormat="1" ht="10.199999999999999" x14ac:dyDescent="0.2">
      <c r="A251" s="9"/>
      <c r="B251" s="9"/>
      <c r="I251" s="8"/>
      <c r="J251" s="8"/>
      <c r="K251" s="8"/>
    </row>
    <row r="252" spans="1:11" s="5" customFormat="1" ht="10.199999999999999" x14ac:dyDescent="0.2">
      <c r="A252" s="9"/>
      <c r="B252" s="9"/>
      <c r="I252" s="8"/>
      <c r="J252" s="8"/>
      <c r="K252" s="8"/>
    </row>
    <row r="253" spans="1:11" s="5" customFormat="1" ht="10.199999999999999" x14ac:dyDescent="0.2">
      <c r="A253" s="9"/>
      <c r="B253" s="9"/>
      <c r="I253" s="8"/>
      <c r="J253" s="8"/>
      <c r="K253" s="8"/>
    </row>
    <row r="254" spans="1:11" s="5" customFormat="1" ht="10.199999999999999" x14ac:dyDescent="0.2">
      <c r="A254" s="9"/>
      <c r="B254" s="9"/>
      <c r="I254" s="8"/>
      <c r="J254" s="8"/>
      <c r="K254" s="8"/>
    </row>
    <row r="255" spans="1:11" s="5" customFormat="1" ht="10.199999999999999" x14ac:dyDescent="0.2">
      <c r="A255" s="9"/>
      <c r="B255" s="9"/>
      <c r="I255" s="8"/>
      <c r="J255" s="8"/>
      <c r="K255" s="8"/>
    </row>
    <row r="256" spans="1:11" s="5" customFormat="1" ht="10.199999999999999" x14ac:dyDescent="0.2">
      <c r="A256" s="9"/>
      <c r="B256" s="9"/>
      <c r="I256" s="8"/>
      <c r="J256" s="8"/>
      <c r="K256" s="8"/>
    </row>
    <row r="257" spans="1:11" s="5" customFormat="1" ht="10.199999999999999" x14ac:dyDescent="0.2">
      <c r="A257" s="9"/>
      <c r="B257" s="9"/>
      <c r="I257" s="8"/>
      <c r="J257" s="8"/>
      <c r="K257" s="8"/>
    </row>
    <row r="258" spans="1:11" s="5" customFormat="1" ht="10.199999999999999" x14ac:dyDescent="0.2">
      <c r="A258" s="9"/>
      <c r="B258" s="9"/>
      <c r="I258" s="8"/>
      <c r="J258" s="8"/>
      <c r="K258" s="8"/>
    </row>
    <row r="259" spans="1:11" s="5" customFormat="1" ht="10.199999999999999" x14ac:dyDescent="0.2">
      <c r="A259" s="9"/>
      <c r="B259" s="9"/>
      <c r="I259" s="8"/>
      <c r="J259" s="8"/>
      <c r="K259" s="8"/>
    </row>
    <row r="260" spans="1:11" s="5" customFormat="1" ht="10.199999999999999" x14ac:dyDescent="0.2">
      <c r="A260" s="9"/>
      <c r="B260" s="9"/>
      <c r="I260" s="8"/>
      <c r="J260" s="8"/>
      <c r="K260" s="8"/>
    </row>
    <row r="261" spans="1:11" s="5" customFormat="1" ht="10.199999999999999" x14ac:dyDescent="0.2">
      <c r="A261" s="9"/>
      <c r="B261" s="9"/>
      <c r="I261" s="8"/>
      <c r="J261" s="8"/>
      <c r="K261" s="8"/>
    </row>
    <row r="262" spans="1:11" s="5" customFormat="1" ht="10.199999999999999" x14ac:dyDescent="0.2">
      <c r="A262" s="9"/>
      <c r="B262" s="9"/>
      <c r="I262" s="8"/>
      <c r="J262" s="8"/>
      <c r="K262" s="8"/>
    </row>
    <row r="263" spans="1:11" s="5" customFormat="1" ht="10.199999999999999" x14ac:dyDescent="0.2">
      <c r="A263" s="9"/>
      <c r="B263" s="9"/>
      <c r="I263" s="8"/>
      <c r="J263" s="8"/>
      <c r="K263" s="8"/>
    </row>
    <row r="264" spans="1:11" s="5" customFormat="1" ht="10.199999999999999" x14ac:dyDescent="0.2">
      <c r="A264" s="9"/>
      <c r="B264" s="9"/>
      <c r="I264" s="8"/>
      <c r="J264" s="8"/>
      <c r="K264" s="8"/>
    </row>
    <row r="265" spans="1:11" s="5" customFormat="1" ht="10.199999999999999" x14ac:dyDescent="0.2">
      <c r="A265" s="9"/>
      <c r="B265" s="9"/>
      <c r="I265" s="8"/>
      <c r="J265" s="8"/>
      <c r="K265" s="8"/>
    </row>
    <row r="266" spans="1:11" s="5" customFormat="1" ht="10.199999999999999" x14ac:dyDescent="0.2">
      <c r="A266" s="9"/>
      <c r="B266" s="9"/>
      <c r="I266" s="8"/>
      <c r="J266" s="8"/>
      <c r="K266" s="8"/>
    </row>
    <row r="267" spans="1:11" s="5" customFormat="1" ht="10.199999999999999" x14ac:dyDescent="0.2">
      <c r="A267" s="9"/>
      <c r="B267" s="9"/>
      <c r="I267" s="8"/>
      <c r="J267" s="8"/>
      <c r="K267" s="8"/>
    </row>
    <row r="268" spans="1:11" s="5" customFormat="1" ht="10.199999999999999" x14ac:dyDescent="0.2">
      <c r="A268" s="9"/>
      <c r="B268" s="9"/>
      <c r="I268" s="8"/>
      <c r="J268" s="8"/>
      <c r="K268" s="8"/>
    </row>
    <row r="269" spans="1:11" s="5" customFormat="1" ht="10.199999999999999" x14ac:dyDescent="0.2">
      <c r="A269" s="9"/>
      <c r="B269" s="9"/>
      <c r="I269" s="8"/>
      <c r="J269" s="8"/>
      <c r="K269" s="8"/>
    </row>
    <row r="270" spans="1:11" s="5" customFormat="1" ht="10.199999999999999" x14ac:dyDescent="0.2">
      <c r="A270" s="9"/>
      <c r="B270" s="9"/>
      <c r="I270" s="8"/>
      <c r="J270" s="8"/>
      <c r="K270" s="8"/>
    </row>
    <row r="271" spans="1:11" s="5" customFormat="1" ht="10.199999999999999" x14ac:dyDescent="0.2">
      <c r="A271" s="9"/>
      <c r="B271" s="9"/>
      <c r="I271" s="8"/>
      <c r="J271" s="8"/>
      <c r="K271" s="8"/>
    </row>
    <row r="272" spans="1:11" s="5" customFormat="1" ht="10.199999999999999" x14ac:dyDescent="0.2">
      <c r="A272" s="9"/>
      <c r="B272" s="9"/>
      <c r="I272" s="8"/>
      <c r="J272" s="8"/>
      <c r="K272" s="8"/>
    </row>
    <row r="273" spans="1:11" s="5" customFormat="1" ht="10.199999999999999" x14ac:dyDescent="0.2">
      <c r="A273" s="9"/>
      <c r="B273" s="9"/>
      <c r="I273" s="8"/>
      <c r="J273" s="8"/>
      <c r="K273" s="8"/>
    </row>
    <row r="274" spans="1:11" s="5" customFormat="1" ht="10.199999999999999" x14ac:dyDescent="0.2">
      <c r="A274" s="9"/>
      <c r="B274" s="9"/>
      <c r="I274" s="8"/>
      <c r="J274" s="8"/>
      <c r="K274" s="8"/>
    </row>
    <row r="275" spans="1:11" s="5" customFormat="1" ht="10.199999999999999" x14ac:dyDescent="0.2">
      <c r="A275" s="9"/>
      <c r="B275" s="9"/>
      <c r="I275" s="8"/>
      <c r="J275" s="8"/>
      <c r="K275" s="8"/>
    </row>
    <row r="276" spans="1:11" s="5" customFormat="1" ht="10.199999999999999" x14ac:dyDescent="0.2">
      <c r="A276" s="9"/>
      <c r="B276" s="9"/>
      <c r="I276" s="8"/>
      <c r="J276" s="8"/>
      <c r="K276" s="8"/>
    </row>
    <row r="277" spans="1:11" s="5" customFormat="1" ht="10.199999999999999" x14ac:dyDescent="0.2">
      <c r="A277" s="9"/>
      <c r="B277" s="9"/>
      <c r="I277" s="8"/>
      <c r="J277" s="8"/>
      <c r="K277" s="8"/>
    </row>
    <row r="278" spans="1:11" s="5" customFormat="1" ht="10.199999999999999" x14ac:dyDescent="0.2">
      <c r="A278" s="9"/>
      <c r="B278" s="9"/>
      <c r="I278" s="8"/>
      <c r="J278" s="8"/>
      <c r="K278" s="8"/>
    </row>
    <row r="279" spans="1:11" s="5" customFormat="1" ht="10.199999999999999" x14ac:dyDescent="0.2">
      <c r="A279" s="9"/>
      <c r="B279" s="9"/>
      <c r="I279" s="8"/>
      <c r="J279" s="8"/>
      <c r="K279" s="8"/>
    </row>
    <row r="280" spans="1:11" s="5" customFormat="1" ht="10.199999999999999" x14ac:dyDescent="0.2">
      <c r="A280" s="9"/>
      <c r="B280" s="9"/>
      <c r="I280" s="8"/>
      <c r="J280" s="8"/>
      <c r="K280" s="8"/>
    </row>
    <row r="281" spans="1:11" s="5" customFormat="1" ht="10.199999999999999" x14ac:dyDescent="0.2">
      <c r="A281" s="9"/>
      <c r="B281" s="9"/>
      <c r="I281" s="8"/>
      <c r="J281" s="8"/>
      <c r="K281" s="8"/>
    </row>
    <row r="282" spans="1:11" s="5" customFormat="1" ht="10.199999999999999" x14ac:dyDescent="0.2">
      <c r="A282" s="9"/>
      <c r="B282" s="9"/>
      <c r="I282" s="8"/>
      <c r="J282" s="8"/>
      <c r="K282" s="8"/>
    </row>
    <row r="283" spans="1:11" s="5" customFormat="1" ht="10.199999999999999" x14ac:dyDescent="0.2">
      <c r="A283" s="9"/>
      <c r="B283" s="9"/>
      <c r="I283" s="8"/>
      <c r="J283" s="8"/>
      <c r="K283" s="8"/>
    </row>
    <row r="284" spans="1:11" s="5" customFormat="1" ht="10.199999999999999" x14ac:dyDescent="0.2">
      <c r="A284" s="9"/>
      <c r="B284" s="9"/>
      <c r="I284" s="8"/>
      <c r="J284" s="8"/>
      <c r="K284" s="8"/>
    </row>
    <row r="285" spans="1:11" s="5" customFormat="1" ht="10.199999999999999" x14ac:dyDescent="0.2">
      <c r="A285" s="9"/>
      <c r="B285" s="9"/>
      <c r="I285" s="8"/>
      <c r="J285" s="8"/>
      <c r="K285" s="8"/>
    </row>
    <row r="286" spans="1:11" s="5" customFormat="1" ht="10.199999999999999" x14ac:dyDescent="0.2">
      <c r="A286" s="9"/>
      <c r="B286" s="9"/>
      <c r="I286" s="8"/>
      <c r="J286" s="8"/>
      <c r="K286" s="8"/>
    </row>
    <row r="287" spans="1:11" s="5" customFormat="1" ht="10.199999999999999" x14ac:dyDescent="0.2">
      <c r="A287" s="9"/>
      <c r="B287" s="9"/>
      <c r="I287" s="8"/>
      <c r="J287" s="8"/>
      <c r="K287" s="8"/>
    </row>
    <row r="288" spans="1:11" s="5" customFormat="1" ht="10.199999999999999" x14ac:dyDescent="0.2">
      <c r="A288" s="9"/>
      <c r="B288" s="9"/>
      <c r="I288" s="8"/>
      <c r="J288" s="8"/>
      <c r="K288" s="8"/>
    </row>
    <row r="289" spans="1:11" s="5" customFormat="1" ht="10.199999999999999" x14ac:dyDescent="0.2">
      <c r="A289" s="9"/>
      <c r="B289" s="9"/>
      <c r="I289" s="8"/>
      <c r="J289" s="8"/>
      <c r="K289" s="8"/>
    </row>
    <row r="290" spans="1:11" s="5" customFormat="1" ht="10.199999999999999" x14ac:dyDescent="0.2">
      <c r="A290" s="9"/>
      <c r="B290" s="9"/>
      <c r="I290" s="8"/>
      <c r="J290" s="8"/>
      <c r="K290" s="8"/>
    </row>
    <row r="291" spans="1:11" s="5" customFormat="1" ht="10.199999999999999" x14ac:dyDescent="0.2">
      <c r="A291" s="9"/>
      <c r="B291" s="9"/>
      <c r="I291" s="8"/>
      <c r="J291" s="8"/>
      <c r="K291" s="8"/>
    </row>
    <row r="292" spans="1:11" s="5" customFormat="1" ht="10.199999999999999" x14ac:dyDescent="0.2">
      <c r="A292" s="9"/>
      <c r="B292" s="9"/>
      <c r="I292" s="8"/>
      <c r="J292" s="8"/>
      <c r="K292" s="8"/>
    </row>
    <row r="293" spans="1:11" s="5" customFormat="1" ht="10.199999999999999" x14ac:dyDescent="0.2">
      <c r="A293" s="9"/>
      <c r="B293" s="9"/>
      <c r="I293" s="8"/>
      <c r="J293" s="8"/>
      <c r="K293" s="8"/>
    </row>
    <row r="294" spans="1:11" s="5" customFormat="1" ht="10.199999999999999" x14ac:dyDescent="0.2">
      <c r="A294" s="9"/>
      <c r="B294" s="9"/>
      <c r="I294" s="8"/>
      <c r="J294" s="8"/>
      <c r="K294" s="8"/>
    </row>
    <row r="295" spans="1:11" s="5" customFormat="1" ht="10.199999999999999" x14ac:dyDescent="0.2">
      <c r="A295" s="9"/>
      <c r="B295" s="9"/>
      <c r="I295" s="8"/>
      <c r="J295" s="8"/>
      <c r="K295" s="8"/>
    </row>
    <row r="296" spans="1:11" s="5" customFormat="1" ht="10.199999999999999" x14ac:dyDescent="0.2">
      <c r="A296" s="9"/>
      <c r="B296" s="9"/>
      <c r="I296" s="8"/>
      <c r="J296" s="8"/>
      <c r="K296" s="8"/>
    </row>
    <row r="297" spans="1:11" s="5" customFormat="1" ht="10.199999999999999" x14ac:dyDescent="0.2">
      <c r="A297" s="9"/>
      <c r="B297" s="9"/>
      <c r="I297" s="8"/>
      <c r="J297" s="8"/>
      <c r="K297" s="8"/>
    </row>
    <row r="298" spans="1:11" s="5" customFormat="1" ht="10.199999999999999" x14ac:dyDescent="0.2">
      <c r="A298" s="9"/>
      <c r="B298" s="9"/>
      <c r="I298" s="8"/>
      <c r="J298" s="8"/>
      <c r="K298" s="8"/>
    </row>
    <row r="299" spans="1:11" s="5" customFormat="1" ht="10.199999999999999" x14ac:dyDescent="0.2">
      <c r="A299" s="9"/>
      <c r="B299" s="9"/>
      <c r="I299" s="8"/>
      <c r="J299" s="8"/>
      <c r="K299" s="8"/>
    </row>
    <row r="300" spans="1:11" s="5" customFormat="1" ht="10.199999999999999" x14ac:dyDescent="0.2">
      <c r="A300" s="9"/>
      <c r="B300" s="9"/>
      <c r="I300" s="8"/>
      <c r="J300" s="8"/>
      <c r="K300" s="8"/>
    </row>
    <row r="301" spans="1:11" s="5" customFormat="1" ht="10.199999999999999" x14ac:dyDescent="0.2">
      <c r="A301" s="9"/>
      <c r="B301" s="9"/>
      <c r="I301" s="8"/>
      <c r="J301" s="8"/>
      <c r="K301" s="8"/>
    </row>
    <row r="302" spans="1:11" s="5" customFormat="1" ht="10.199999999999999" x14ac:dyDescent="0.2">
      <c r="A302" s="9"/>
      <c r="B302" s="9"/>
      <c r="I302" s="8"/>
      <c r="J302" s="8"/>
      <c r="K302" s="8"/>
    </row>
    <row r="303" spans="1:11" s="5" customFormat="1" ht="10.199999999999999" x14ac:dyDescent="0.2">
      <c r="A303" s="9"/>
      <c r="B303" s="9"/>
      <c r="I303" s="8"/>
      <c r="J303" s="8"/>
      <c r="K303" s="8"/>
    </row>
    <row r="304" spans="1:11" s="5" customFormat="1" ht="10.199999999999999" x14ac:dyDescent="0.2">
      <c r="A304" s="9"/>
      <c r="B304" s="9"/>
      <c r="I304" s="8"/>
      <c r="J304" s="8"/>
      <c r="K304" s="8"/>
    </row>
    <row r="305" spans="1:11" s="5" customFormat="1" ht="10.199999999999999" x14ac:dyDescent="0.2">
      <c r="A305" s="9"/>
      <c r="B305" s="9"/>
      <c r="I305" s="8"/>
      <c r="J305" s="8"/>
      <c r="K305" s="8"/>
    </row>
    <row r="306" spans="1:11" s="5" customFormat="1" ht="10.199999999999999" x14ac:dyDescent="0.2">
      <c r="A306" s="9"/>
      <c r="B306" s="9"/>
      <c r="I306" s="8"/>
      <c r="J306" s="8"/>
      <c r="K306" s="8"/>
    </row>
    <row r="307" spans="1:11" s="5" customFormat="1" ht="10.199999999999999" x14ac:dyDescent="0.2">
      <c r="A307" s="9"/>
      <c r="B307" s="9"/>
      <c r="I307" s="8"/>
      <c r="J307" s="8"/>
      <c r="K307" s="8"/>
    </row>
    <row r="308" spans="1:11" s="5" customFormat="1" ht="10.199999999999999" x14ac:dyDescent="0.2">
      <c r="A308" s="9"/>
      <c r="B308" s="9"/>
      <c r="I308" s="8"/>
      <c r="J308" s="8"/>
      <c r="K308" s="8"/>
    </row>
    <row r="309" spans="1:11" s="5" customFormat="1" ht="10.199999999999999" x14ac:dyDescent="0.2">
      <c r="A309" s="9"/>
      <c r="B309" s="9"/>
      <c r="I309" s="8"/>
      <c r="J309" s="8"/>
      <c r="K309" s="8"/>
    </row>
    <row r="310" spans="1:11" s="5" customFormat="1" ht="10.199999999999999" x14ac:dyDescent="0.2">
      <c r="A310" s="9"/>
      <c r="B310" s="9"/>
      <c r="I310" s="8"/>
      <c r="J310" s="8"/>
      <c r="K310" s="8"/>
    </row>
    <row r="311" spans="1:11" s="5" customFormat="1" ht="10.199999999999999" x14ac:dyDescent="0.2">
      <c r="A311" s="9"/>
      <c r="B311" s="9"/>
      <c r="I311" s="8"/>
      <c r="J311" s="8"/>
      <c r="K311" s="8"/>
    </row>
    <row r="312" spans="1:11" s="5" customFormat="1" ht="10.199999999999999" x14ac:dyDescent="0.2">
      <c r="A312" s="9"/>
      <c r="B312" s="9"/>
      <c r="I312" s="8"/>
      <c r="J312" s="8"/>
      <c r="K312" s="8"/>
    </row>
    <row r="313" spans="1:11" s="5" customFormat="1" ht="10.199999999999999" x14ac:dyDescent="0.2">
      <c r="A313" s="9"/>
      <c r="B313" s="9"/>
      <c r="I313" s="8"/>
      <c r="J313" s="8"/>
      <c r="K313" s="8"/>
    </row>
    <row r="314" spans="1:11" s="5" customFormat="1" ht="10.199999999999999" x14ac:dyDescent="0.2">
      <c r="A314" s="9"/>
      <c r="B314" s="9"/>
      <c r="I314" s="8"/>
      <c r="J314" s="8"/>
      <c r="K314" s="8"/>
    </row>
    <row r="315" spans="1:11" s="5" customFormat="1" ht="10.199999999999999" x14ac:dyDescent="0.2">
      <c r="A315" s="9"/>
      <c r="B315" s="9"/>
      <c r="I315" s="8"/>
      <c r="J315" s="8"/>
      <c r="K315" s="8"/>
    </row>
    <row r="316" spans="1:11" s="5" customFormat="1" ht="10.199999999999999" x14ac:dyDescent="0.2">
      <c r="A316" s="9"/>
      <c r="B316" s="9"/>
      <c r="I316" s="8"/>
      <c r="J316" s="8"/>
      <c r="K316" s="8"/>
    </row>
    <row r="317" spans="1:11" s="5" customFormat="1" ht="10.199999999999999" x14ac:dyDescent="0.2">
      <c r="A317" s="9"/>
      <c r="B317" s="9"/>
      <c r="I317" s="8"/>
      <c r="J317" s="8"/>
      <c r="K317" s="8"/>
    </row>
    <row r="318" spans="1:11" s="5" customFormat="1" ht="10.199999999999999" x14ac:dyDescent="0.2">
      <c r="A318" s="9"/>
      <c r="B318" s="9"/>
      <c r="I318" s="8"/>
      <c r="J318" s="8"/>
      <c r="K318" s="8"/>
    </row>
    <row r="319" spans="1:11" s="5" customFormat="1" ht="10.199999999999999" x14ac:dyDescent="0.2">
      <c r="A319" s="9"/>
      <c r="B319" s="9"/>
      <c r="I319" s="8"/>
      <c r="J319" s="8"/>
      <c r="K319" s="8"/>
    </row>
    <row r="320" spans="1:11" s="5" customFormat="1" ht="10.199999999999999" x14ac:dyDescent="0.2">
      <c r="A320" s="9"/>
      <c r="B320" s="9"/>
      <c r="I320" s="8"/>
      <c r="J320" s="8"/>
      <c r="K320" s="8"/>
    </row>
    <row r="321" spans="1:11" s="5" customFormat="1" ht="10.199999999999999" x14ac:dyDescent="0.2">
      <c r="A321" s="9"/>
      <c r="B321" s="9"/>
      <c r="I321" s="8"/>
      <c r="J321" s="8"/>
      <c r="K321" s="8"/>
    </row>
    <row r="322" spans="1:11" s="5" customFormat="1" ht="10.199999999999999" x14ac:dyDescent="0.2">
      <c r="A322" s="9"/>
      <c r="B322" s="9"/>
      <c r="I322" s="8"/>
      <c r="J322" s="8"/>
      <c r="K322" s="8"/>
    </row>
    <row r="323" spans="1:11" s="5" customFormat="1" ht="10.199999999999999" x14ac:dyDescent="0.2">
      <c r="A323" s="9"/>
      <c r="B323" s="9"/>
      <c r="I323" s="8"/>
      <c r="J323" s="8"/>
      <c r="K323" s="8"/>
    </row>
    <row r="324" spans="1:11" s="5" customFormat="1" ht="10.199999999999999" x14ac:dyDescent="0.2">
      <c r="A324" s="9"/>
      <c r="B324" s="9"/>
      <c r="I324" s="8"/>
      <c r="J324" s="8"/>
      <c r="K324" s="8"/>
    </row>
    <row r="325" spans="1:11" s="5" customFormat="1" ht="10.199999999999999" x14ac:dyDescent="0.2">
      <c r="A325" s="9"/>
      <c r="B325" s="9"/>
      <c r="I325" s="8"/>
      <c r="J325" s="8"/>
      <c r="K325" s="8"/>
    </row>
    <row r="326" spans="1:11" s="5" customFormat="1" ht="10.199999999999999" x14ac:dyDescent="0.2">
      <c r="A326" s="9"/>
      <c r="B326" s="9"/>
      <c r="I326" s="8"/>
      <c r="J326" s="8"/>
      <c r="K326" s="8"/>
    </row>
    <row r="327" spans="1:11" s="5" customFormat="1" ht="10.199999999999999" x14ac:dyDescent="0.2">
      <c r="A327" s="9"/>
      <c r="B327" s="9"/>
      <c r="I327" s="8"/>
      <c r="J327" s="8"/>
      <c r="K327" s="8"/>
    </row>
    <row r="328" spans="1:11" s="5" customFormat="1" ht="10.199999999999999" x14ac:dyDescent="0.2">
      <c r="A328" s="9"/>
      <c r="B328" s="9"/>
      <c r="I328" s="8"/>
      <c r="J328" s="8"/>
      <c r="K328" s="8"/>
    </row>
    <row r="329" spans="1:11" s="5" customFormat="1" ht="10.199999999999999" x14ac:dyDescent="0.2">
      <c r="A329" s="9"/>
      <c r="B329" s="9"/>
      <c r="I329" s="8"/>
      <c r="J329" s="8"/>
      <c r="K329" s="8"/>
    </row>
    <row r="330" spans="1:11" s="5" customFormat="1" ht="10.199999999999999" x14ac:dyDescent="0.2">
      <c r="A330" s="9"/>
      <c r="B330" s="9"/>
      <c r="I330" s="8"/>
      <c r="J330" s="8"/>
      <c r="K330" s="8"/>
    </row>
    <row r="331" spans="1:11" s="5" customFormat="1" ht="10.199999999999999" x14ac:dyDescent="0.2">
      <c r="A331" s="9"/>
      <c r="B331" s="9"/>
      <c r="I331" s="8"/>
      <c r="J331" s="8"/>
      <c r="K331" s="8"/>
    </row>
    <row r="332" spans="1:11" s="5" customFormat="1" ht="10.199999999999999" x14ac:dyDescent="0.2">
      <c r="A332" s="9"/>
      <c r="B332" s="9"/>
      <c r="I332" s="8"/>
      <c r="J332" s="8"/>
      <c r="K332" s="8"/>
    </row>
    <row r="333" spans="1:11" s="5" customFormat="1" ht="10.199999999999999" x14ac:dyDescent="0.2">
      <c r="A333" s="9"/>
      <c r="B333" s="9"/>
      <c r="I333" s="8"/>
      <c r="J333" s="8"/>
      <c r="K333" s="8"/>
    </row>
    <row r="334" spans="1:11" s="5" customFormat="1" ht="10.199999999999999" x14ac:dyDescent="0.2">
      <c r="A334" s="9"/>
      <c r="B334" s="9"/>
      <c r="I334" s="8"/>
      <c r="J334" s="8"/>
      <c r="K334" s="8"/>
    </row>
    <row r="335" spans="1:11" s="5" customFormat="1" ht="10.199999999999999" x14ac:dyDescent="0.2">
      <c r="A335" s="9"/>
      <c r="B335" s="9"/>
      <c r="I335" s="8"/>
      <c r="J335" s="8"/>
      <c r="K335" s="8"/>
    </row>
    <row r="336" spans="1:11" s="5" customFormat="1" ht="10.199999999999999" x14ac:dyDescent="0.2">
      <c r="A336" s="9"/>
      <c r="B336" s="9"/>
      <c r="I336" s="8"/>
      <c r="J336" s="8"/>
      <c r="K336" s="8"/>
    </row>
    <row r="337" spans="1:11" s="5" customFormat="1" ht="10.199999999999999" x14ac:dyDescent="0.2">
      <c r="A337" s="9"/>
      <c r="B337" s="9"/>
      <c r="I337" s="8"/>
      <c r="J337" s="8"/>
      <c r="K337" s="8"/>
    </row>
    <row r="338" spans="1:11" s="5" customFormat="1" ht="10.199999999999999" x14ac:dyDescent="0.2">
      <c r="A338" s="9"/>
      <c r="B338" s="9"/>
      <c r="I338" s="8"/>
      <c r="J338" s="8"/>
      <c r="K338" s="8"/>
    </row>
    <row r="339" spans="1:11" s="5" customFormat="1" ht="10.199999999999999" x14ac:dyDescent="0.2">
      <c r="A339" s="9"/>
      <c r="B339" s="9"/>
      <c r="I339" s="8"/>
      <c r="J339" s="8"/>
      <c r="K339" s="8"/>
    </row>
    <row r="340" spans="1:11" s="5" customFormat="1" ht="10.199999999999999" x14ac:dyDescent="0.2">
      <c r="A340" s="9"/>
      <c r="B340" s="9"/>
      <c r="I340" s="8"/>
      <c r="J340" s="8"/>
      <c r="K340" s="8"/>
    </row>
    <row r="341" spans="1:11" s="5" customFormat="1" ht="10.199999999999999" x14ac:dyDescent="0.2">
      <c r="A341" s="9"/>
      <c r="B341" s="9"/>
      <c r="I341" s="8"/>
      <c r="J341" s="8"/>
      <c r="K341" s="8"/>
    </row>
    <row r="342" spans="1:11" s="5" customFormat="1" ht="10.199999999999999" x14ac:dyDescent="0.2">
      <c r="A342" s="9"/>
      <c r="B342" s="9"/>
      <c r="I342" s="8"/>
      <c r="J342" s="8"/>
      <c r="K342" s="8"/>
    </row>
    <row r="343" spans="1:11" s="5" customFormat="1" ht="10.199999999999999" x14ac:dyDescent="0.2">
      <c r="A343" s="9"/>
      <c r="B343" s="9"/>
      <c r="I343" s="8"/>
      <c r="J343" s="8"/>
      <c r="K343" s="8"/>
    </row>
    <row r="344" spans="1:11" s="5" customFormat="1" ht="10.199999999999999" x14ac:dyDescent="0.2">
      <c r="A344" s="9"/>
      <c r="B344" s="9"/>
      <c r="I344" s="8"/>
      <c r="J344" s="8"/>
      <c r="K344" s="8"/>
    </row>
    <row r="345" spans="1:11" s="5" customFormat="1" ht="10.199999999999999" x14ac:dyDescent="0.2">
      <c r="A345" s="9"/>
      <c r="B345" s="9"/>
      <c r="I345" s="8"/>
      <c r="J345" s="8"/>
      <c r="K345" s="8"/>
    </row>
    <row r="346" spans="1:11" s="5" customFormat="1" ht="10.199999999999999" x14ac:dyDescent="0.2">
      <c r="A346" s="9"/>
      <c r="B346" s="9"/>
      <c r="I346" s="8"/>
      <c r="J346" s="8"/>
      <c r="K346" s="8"/>
    </row>
    <row r="347" spans="1:11" s="5" customFormat="1" ht="10.199999999999999" x14ac:dyDescent="0.2">
      <c r="A347" s="9"/>
      <c r="B347" s="9"/>
      <c r="I347" s="8"/>
      <c r="J347" s="8"/>
      <c r="K347" s="8"/>
    </row>
    <row r="348" spans="1:11" s="5" customFormat="1" ht="10.199999999999999" x14ac:dyDescent="0.2">
      <c r="A348" s="9"/>
      <c r="B348" s="9"/>
      <c r="I348" s="8"/>
      <c r="J348" s="8"/>
      <c r="K348" s="8"/>
    </row>
    <row r="349" spans="1:11" s="5" customFormat="1" ht="10.199999999999999" x14ac:dyDescent="0.2">
      <c r="A349" s="9"/>
      <c r="B349" s="9"/>
      <c r="I349" s="8"/>
      <c r="J349" s="8"/>
      <c r="K349" s="8"/>
    </row>
    <row r="350" spans="1:11" s="5" customFormat="1" ht="10.199999999999999" x14ac:dyDescent="0.2">
      <c r="A350" s="9"/>
      <c r="B350" s="9"/>
      <c r="I350" s="8"/>
      <c r="J350" s="8"/>
      <c r="K350" s="8"/>
    </row>
    <row r="351" spans="1:11" s="5" customFormat="1" ht="10.199999999999999" x14ac:dyDescent="0.2">
      <c r="A351" s="9"/>
      <c r="B351" s="9"/>
      <c r="I351" s="8"/>
      <c r="J351" s="8"/>
      <c r="K351" s="8"/>
    </row>
    <row r="352" spans="1:11" s="5" customFormat="1" ht="10.199999999999999" x14ac:dyDescent="0.2">
      <c r="A352" s="9"/>
      <c r="B352" s="9"/>
      <c r="I352" s="8"/>
      <c r="J352" s="8"/>
      <c r="K352" s="8"/>
    </row>
    <row r="353" spans="1:11" s="5" customFormat="1" ht="10.199999999999999" x14ac:dyDescent="0.2">
      <c r="A353" s="9"/>
      <c r="B353" s="9"/>
      <c r="I353" s="8"/>
      <c r="J353" s="8"/>
      <c r="K353" s="8"/>
    </row>
    <row r="354" spans="1:11" s="5" customFormat="1" ht="10.199999999999999" x14ac:dyDescent="0.2">
      <c r="A354" s="9"/>
      <c r="B354" s="9"/>
      <c r="I354" s="8"/>
      <c r="J354" s="8"/>
      <c r="K354" s="8"/>
    </row>
    <row r="355" spans="1:11" s="5" customFormat="1" ht="10.199999999999999" x14ac:dyDescent="0.2">
      <c r="A355" s="9"/>
      <c r="B355" s="9"/>
      <c r="I355" s="8"/>
      <c r="J355" s="8"/>
      <c r="K355" s="8"/>
    </row>
    <row r="356" spans="1:11" s="5" customFormat="1" ht="10.199999999999999" x14ac:dyDescent="0.2">
      <c r="A356" s="9"/>
      <c r="B356" s="9"/>
      <c r="I356" s="8"/>
      <c r="J356" s="8"/>
      <c r="K356" s="8"/>
    </row>
    <row r="357" spans="1:11" s="5" customFormat="1" ht="10.199999999999999" x14ac:dyDescent="0.2">
      <c r="A357" s="9"/>
      <c r="B357" s="9"/>
      <c r="I357" s="8"/>
      <c r="J357" s="8"/>
      <c r="K357" s="8"/>
    </row>
    <row r="358" spans="1:11" s="5" customFormat="1" ht="10.199999999999999" x14ac:dyDescent="0.2">
      <c r="A358" s="9"/>
      <c r="B358" s="9"/>
      <c r="I358" s="8"/>
      <c r="J358" s="8"/>
      <c r="K358" s="8"/>
    </row>
    <row r="359" spans="1:11" s="5" customFormat="1" ht="10.199999999999999" x14ac:dyDescent="0.2">
      <c r="A359" s="9"/>
      <c r="B359" s="9"/>
      <c r="I359" s="8"/>
      <c r="J359" s="8"/>
      <c r="K359" s="8"/>
    </row>
    <row r="360" spans="1:11" s="5" customFormat="1" ht="10.199999999999999" x14ac:dyDescent="0.2">
      <c r="A360" s="9"/>
      <c r="B360" s="9"/>
      <c r="I360" s="8"/>
      <c r="J360" s="8"/>
      <c r="K360" s="8"/>
    </row>
    <row r="361" spans="1:11" s="5" customFormat="1" ht="10.199999999999999" x14ac:dyDescent="0.2">
      <c r="A361" s="9"/>
      <c r="B361" s="9"/>
      <c r="I361" s="8"/>
      <c r="J361" s="8"/>
      <c r="K361" s="8"/>
    </row>
    <row r="362" spans="1:11" s="5" customFormat="1" ht="10.199999999999999" x14ac:dyDescent="0.2">
      <c r="A362" s="9"/>
      <c r="B362" s="9"/>
      <c r="I362" s="8"/>
      <c r="J362" s="8"/>
      <c r="K362" s="8"/>
    </row>
    <row r="363" spans="1:11" s="5" customFormat="1" ht="10.199999999999999" x14ac:dyDescent="0.2">
      <c r="A363" s="9"/>
      <c r="B363" s="9"/>
      <c r="I363" s="8"/>
      <c r="J363" s="8"/>
      <c r="K363" s="8"/>
    </row>
    <row r="364" spans="1:11" s="5" customFormat="1" ht="10.199999999999999" x14ac:dyDescent="0.2">
      <c r="A364" s="9"/>
      <c r="B364" s="9"/>
      <c r="I364" s="8"/>
      <c r="J364" s="8"/>
      <c r="K364" s="8"/>
    </row>
    <row r="365" spans="1:11" s="5" customFormat="1" ht="10.199999999999999" x14ac:dyDescent="0.2">
      <c r="A365" s="9"/>
      <c r="B365" s="9"/>
      <c r="I365" s="8"/>
      <c r="J365" s="8"/>
      <c r="K365" s="8"/>
    </row>
    <row r="366" spans="1:11" s="5" customFormat="1" ht="10.199999999999999" x14ac:dyDescent="0.2">
      <c r="A366" s="9"/>
      <c r="B366" s="9"/>
      <c r="I366" s="8"/>
      <c r="J366" s="8"/>
      <c r="K366" s="8"/>
    </row>
    <row r="367" spans="1:11" s="5" customFormat="1" ht="10.199999999999999" x14ac:dyDescent="0.2">
      <c r="A367" s="9"/>
      <c r="B367" s="9"/>
      <c r="I367" s="8"/>
      <c r="J367" s="8"/>
      <c r="K367" s="8"/>
    </row>
    <row r="368" spans="1:11" s="5" customFormat="1" ht="10.199999999999999" x14ac:dyDescent="0.2">
      <c r="A368" s="9"/>
      <c r="B368" s="9"/>
      <c r="I368" s="8"/>
      <c r="J368" s="8"/>
      <c r="K368" s="8"/>
    </row>
    <row r="369" spans="1:11" s="5" customFormat="1" ht="10.199999999999999" x14ac:dyDescent="0.2">
      <c r="A369" s="9"/>
      <c r="B369" s="9"/>
      <c r="I369" s="8"/>
      <c r="J369" s="8"/>
      <c r="K369" s="8"/>
    </row>
    <row r="370" spans="1:11" s="5" customFormat="1" ht="10.199999999999999" x14ac:dyDescent="0.2">
      <c r="A370" s="9"/>
      <c r="B370" s="9"/>
      <c r="I370" s="8"/>
      <c r="J370" s="8"/>
      <c r="K370" s="8"/>
    </row>
    <row r="371" spans="1:11" s="5" customFormat="1" ht="10.199999999999999" x14ac:dyDescent="0.2">
      <c r="A371" s="9"/>
      <c r="B371" s="9"/>
      <c r="I371" s="8"/>
      <c r="J371" s="8"/>
      <c r="K371" s="8"/>
    </row>
    <row r="372" spans="1:11" s="5" customFormat="1" ht="10.199999999999999" x14ac:dyDescent="0.2">
      <c r="A372" s="9"/>
      <c r="B372" s="9"/>
      <c r="I372" s="8"/>
      <c r="J372" s="8"/>
      <c r="K372" s="8"/>
    </row>
    <row r="373" spans="1:11" s="5" customFormat="1" ht="10.199999999999999" x14ac:dyDescent="0.2">
      <c r="A373" s="9"/>
      <c r="B373" s="9"/>
      <c r="I373" s="8"/>
      <c r="J373" s="8"/>
      <c r="K373" s="8"/>
    </row>
    <row r="374" spans="1:11" s="5" customFormat="1" ht="10.199999999999999" x14ac:dyDescent="0.2">
      <c r="A374" s="9"/>
      <c r="B374" s="9"/>
      <c r="I374" s="8"/>
      <c r="J374" s="8"/>
      <c r="K374" s="8"/>
    </row>
    <row r="375" spans="1:11" s="5" customFormat="1" ht="10.199999999999999" x14ac:dyDescent="0.2">
      <c r="A375" s="9"/>
      <c r="B375" s="9"/>
      <c r="I375" s="8"/>
      <c r="J375" s="8"/>
      <c r="K375" s="8"/>
    </row>
    <row r="376" spans="1:11" s="5" customFormat="1" ht="10.199999999999999" x14ac:dyDescent="0.2">
      <c r="A376" s="9"/>
      <c r="B376" s="9"/>
      <c r="I376" s="8"/>
      <c r="J376" s="8"/>
      <c r="K376" s="8"/>
    </row>
    <row r="377" spans="1:11" s="5" customFormat="1" ht="10.199999999999999" x14ac:dyDescent="0.2">
      <c r="A377" s="9"/>
      <c r="B377" s="9"/>
      <c r="I377" s="8"/>
      <c r="J377" s="8"/>
      <c r="K377" s="8"/>
    </row>
    <row r="378" spans="1:11" s="5" customFormat="1" ht="10.199999999999999" x14ac:dyDescent="0.2">
      <c r="A378" s="9"/>
      <c r="B378" s="9"/>
      <c r="I378" s="8"/>
      <c r="J378" s="8"/>
      <c r="K378" s="8"/>
    </row>
    <row r="379" spans="1:11" s="5" customFormat="1" ht="10.199999999999999" x14ac:dyDescent="0.2">
      <c r="A379" s="9"/>
      <c r="B379" s="9"/>
      <c r="I379" s="8"/>
      <c r="J379" s="8"/>
      <c r="K379" s="8"/>
    </row>
    <row r="380" spans="1:11" s="5" customFormat="1" ht="10.199999999999999" x14ac:dyDescent="0.2">
      <c r="A380" s="9"/>
      <c r="B380" s="9"/>
      <c r="I380" s="8"/>
      <c r="J380" s="8"/>
      <c r="K380" s="8"/>
    </row>
    <row r="381" spans="1:11" s="5" customFormat="1" ht="10.199999999999999" x14ac:dyDescent="0.2">
      <c r="A381" s="9"/>
      <c r="B381" s="9"/>
      <c r="I381" s="8"/>
      <c r="J381" s="8"/>
      <c r="K381" s="8"/>
    </row>
    <row r="382" spans="1:11" s="5" customFormat="1" ht="10.199999999999999" x14ac:dyDescent="0.2">
      <c r="A382" s="9"/>
      <c r="B382" s="9"/>
      <c r="I382" s="8"/>
      <c r="J382" s="8"/>
      <c r="K382" s="8"/>
    </row>
    <row r="383" spans="1:11" s="5" customFormat="1" ht="10.199999999999999" x14ac:dyDescent="0.2">
      <c r="A383" s="9"/>
      <c r="B383" s="9"/>
      <c r="I383" s="8"/>
      <c r="J383" s="8"/>
      <c r="K383" s="8"/>
    </row>
    <row r="384" spans="1:11" s="5" customFormat="1" ht="10.199999999999999" x14ac:dyDescent="0.2">
      <c r="A384" s="9"/>
      <c r="B384" s="9"/>
      <c r="I384" s="8"/>
      <c r="J384" s="8"/>
      <c r="K384" s="8"/>
    </row>
    <row r="385" spans="1:11" s="5" customFormat="1" ht="10.199999999999999" x14ac:dyDescent="0.2">
      <c r="A385" s="9"/>
      <c r="B385" s="9"/>
      <c r="I385" s="8"/>
      <c r="J385" s="8"/>
      <c r="K385" s="8"/>
    </row>
    <row r="386" spans="1:11" s="5" customFormat="1" ht="10.199999999999999" x14ac:dyDescent="0.2">
      <c r="A386" s="9"/>
      <c r="B386" s="9"/>
      <c r="I386" s="8"/>
      <c r="J386" s="8"/>
      <c r="K386" s="8"/>
    </row>
    <row r="387" spans="1:11" s="5" customFormat="1" ht="10.199999999999999" x14ac:dyDescent="0.2">
      <c r="A387" s="9"/>
      <c r="B387" s="9"/>
      <c r="I387" s="8"/>
      <c r="J387" s="8"/>
      <c r="K387" s="8"/>
    </row>
    <row r="388" spans="1:11" s="5" customFormat="1" ht="10.199999999999999" x14ac:dyDescent="0.2">
      <c r="A388" s="9"/>
      <c r="B388" s="9"/>
      <c r="I388" s="8"/>
      <c r="J388" s="8"/>
      <c r="K388" s="8"/>
    </row>
    <row r="389" spans="1:11" s="5" customFormat="1" ht="10.199999999999999" x14ac:dyDescent="0.2">
      <c r="A389" s="9"/>
      <c r="B389" s="9"/>
      <c r="I389" s="8"/>
      <c r="J389" s="8"/>
      <c r="K389" s="8"/>
    </row>
    <row r="390" spans="1:11" s="5" customFormat="1" ht="10.199999999999999" x14ac:dyDescent="0.2">
      <c r="A390" s="9"/>
      <c r="B390" s="9"/>
      <c r="I390" s="8"/>
      <c r="J390" s="8"/>
      <c r="K390" s="8"/>
    </row>
    <row r="391" spans="1:11" s="5" customFormat="1" ht="10.199999999999999" x14ac:dyDescent="0.2">
      <c r="A391" s="9"/>
      <c r="B391" s="9"/>
      <c r="I391" s="8"/>
      <c r="J391" s="8"/>
      <c r="K391" s="8"/>
    </row>
    <row r="392" spans="1:11" s="5" customFormat="1" ht="10.199999999999999" x14ac:dyDescent="0.2">
      <c r="A392" s="9"/>
      <c r="B392" s="9"/>
      <c r="I392" s="8"/>
      <c r="J392" s="8"/>
      <c r="K392" s="8"/>
    </row>
    <row r="393" spans="1:11" s="5" customFormat="1" ht="10.199999999999999" x14ac:dyDescent="0.2">
      <c r="A393" s="9"/>
      <c r="B393" s="9"/>
      <c r="I393" s="8"/>
      <c r="J393" s="8"/>
      <c r="K393" s="8"/>
    </row>
    <row r="394" spans="1:11" s="5" customFormat="1" ht="10.199999999999999" x14ac:dyDescent="0.2">
      <c r="A394" s="9"/>
      <c r="B394" s="9"/>
      <c r="I394" s="8"/>
      <c r="J394" s="8"/>
      <c r="K394" s="8"/>
    </row>
    <row r="395" spans="1:11" s="5" customFormat="1" ht="10.199999999999999" x14ac:dyDescent="0.2">
      <c r="A395" s="9"/>
      <c r="B395" s="9"/>
      <c r="I395" s="8"/>
      <c r="J395" s="8"/>
      <c r="K395" s="8"/>
    </row>
    <row r="396" spans="1:11" s="5" customFormat="1" ht="10.199999999999999" x14ac:dyDescent="0.2">
      <c r="A396" s="9"/>
      <c r="B396" s="9"/>
      <c r="I396" s="8"/>
      <c r="J396" s="8"/>
      <c r="K396" s="8"/>
    </row>
    <row r="397" spans="1:11" s="5" customFormat="1" ht="10.199999999999999" x14ac:dyDescent="0.2">
      <c r="A397" s="9"/>
      <c r="B397" s="9"/>
      <c r="I397" s="8"/>
      <c r="J397" s="8"/>
      <c r="K397" s="8"/>
    </row>
    <row r="398" spans="1:11" s="5" customFormat="1" ht="10.199999999999999" x14ac:dyDescent="0.2">
      <c r="A398" s="9"/>
      <c r="B398" s="9"/>
      <c r="I398" s="8"/>
      <c r="J398" s="8"/>
      <c r="K398" s="8"/>
    </row>
    <row r="399" spans="1:11" s="5" customFormat="1" ht="10.199999999999999" x14ac:dyDescent="0.2">
      <c r="A399" s="9"/>
      <c r="B399" s="9"/>
      <c r="I399" s="8"/>
      <c r="J399" s="8"/>
      <c r="K399" s="8"/>
    </row>
    <row r="400" spans="1:11" s="5" customFormat="1" ht="10.199999999999999" x14ac:dyDescent="0.2">
      <c r="A400" s="9"/>
      <c r="B400" s="9"/>
      <c r="I400" s="8"/>
      <c r="J400" s="8"/>
      <c r="K400" s="8"/>
    </row>
    <row r="401" spans="1:11" s="5" customFormat="1" ht="10.199999999999999" x14ac:dyDescent="0.2">
      <c r="A401" s="9"/>
      <c r="B401" s="9"/>
      <c r="I401" s="8"/>
      <c r="J401" s="8"/>
      <c r="K401" s="8"/>
    </row>
    <row r="402" spans="1:11" s="5" customFormat="1" ht="10.199999999999999" x14ac:dyDescent="0.2">
      <c r="A402" s="9"/>
      <c r="B402" s="9"/>
      <c r="I402" s="8"/>
      <c r="J402" s="8"/>
      <c r="K402" s="8"/>
    </row>
    <row r="403" spans="1:11" s="5" customFormat="1" ht="10.199999999999999" x14ac:dyDescent="0.2">
      <c r="A403" s="9"/>
      <c r="B403" s="9"/>
      <c r="I403" s="8"/>
      <c r="J403" s="8"/>
      <c r="K403" s="8"/>
    </row>
    <row r="404" spans="1:11" s="5" customFormat="1" ht="10.199999999999999" x14ac:dyDescent="0.2">
      <c r="A404" s="9"/>
      <c r="B404" s="9"/>
      <c r="I404" s="8"/>
      <c r="J404" s="8"/>
      <c r="K404" s="8"/>
    </row>
    <row r="405" spans="1:11" s="5" customFormat="1" ht="10.199999999999999" x14ac:dyDescent="0.2">
      <c r="A405" s="9"/>
      <c r="B405" s="9"/>
      <c r="I405" s="8"/>
      <c r="J405" s="8"/>
      <c r="K405" s="8"/>
    </row>
    <row r="406" spans="1:11" s="5" customFormat="1" ht="10.199999999999999" x14ac:dyDescent="0.2">
      <c r="A406" s="9"/>
      <c r="B406" s="9"/>
      <c r="I406" s="8"/>
      <c r="J406" s="8"/>
      <c r="K406" s="8"/>
    </row>
    <row r="407" spans="1:11" s="5" customFormat="1" ht="10.199999999999999" x14ac:dyDescent="0.2">
      <c r="A407" s="9"/>
      <c r="B407" s="9"/>
      <c r="I407" s="8"/>
      <c r="J407" s="8"/>
      <c r="K407" s="8"/>
    </row>
    <row r="408" spans="1:11" s="5" customFormat="1" ht="10.199999999999999" x14ac:dyDescent="0.2">
      <c r="A408" s="9"/>
      <c r="B408" s="9"/>
      <c r="I408" s="8"/>
      <c r="J408" s="8"/>
      <c r="K408" s="8"/>
    </row>
    <row r="409" spans="1:11" s="5" customFormat="1" ht="10.199999999999999" x14ac:dyDescent="0.2">
      <c r="A409" s="9"/>
      <c r="B409" s="9"/>
      <c r="I409" s="8"/>
      <c r="J409" s="8"/>
      <c r="K409" s="8"/>
    </row>
    <row r="410" spans="1:11" s="5" customFormat="1" ht="10.199999999999999" x14ac:dyDescent="0.2">
      <c r="A410" s="9"/>
      <c r="B410" s="9"/>
      <c r="I410" s="8"/>
      <c r="J410" s="8"/>
      <c r="K410" s="8"/>
    </row>
    <row r="411" spans="1:11" s="5" customFormat="1" ht="10.199999999999999" x14ac:dyDescent="0.2">
      <c r="A411" s="9"/>
      <c r="B411" s="9"/>
      <c r="I411" s="8"/>
      <c r="J411" s="8"/>
      <c r="K411" s="8"/>
    </row>
    <row r="412" spans="1:11" s="5" customFormat="1" ht="10.199999999999999" x14ac:dyDescent="0.2">
      <c r="A412" s="9"/>
      <c r="B412" s="9"/>
      <c r="I412" s="8"/>
      <c r="J412" s="8"/>
      <c r="K412" s="8"/>
    </row>
    <row r="413" spans="1:11" s="5" customFormat="1" ht="10.199999999999999" x14ac:dyDescent="0.2">
      <c r="A413" s="9"/>
      <c r="B413" s="9"/>
      <c r="I413" s="8"/>
      <c r="J413" s="8"/>
      <c r="K413" s="8"/>
    </row>
    <row r="414" spans="1:11" s="5" customFormat="1" ht="10.199999999999999" x14ac:dyDescent="0.2">
      <c r="A414" s="9"/>
      <c r="B414" s="9"/>
      <c r="I414" s="8"/>
      <c r="J414" s="8"/>
      <c r="K414" s="8"/>
    </row>
    <row r="415" spans="1:11" s="5" customFormat="1" ht="10.199999999999999" x14ac:dyDescent="0.2">
      <c r="A415" s="9"/>
      <c r="B415" s="9"/>
      <c r="I415" s="8"/>
      <c r="J415" s="8"/>
      <c r="K415" s="8"/>
    </row>
    <row r="416" spans="1:11" s="5" customFormat="1" ht="10.199999999999999" x14ac:dyDescent="0.2">
      <c r="A416" s="9"/>
      <c r="B416" s="9"/>
      <c r="I416" s="8"/>
      <c r="J416" s="8"/>
      <c r="K416" s="8"/>
    </row>
    <row r="417" spans="1:11" s="5" customFormat="1" ht="10.199999999999999" x14ac:dyDescent="0.2">
      <c r="A417" s="9"/>
      <c r="B417" s="9"/>
      <c r="I417" s="8"/>
      <c r="J417" s="8"/>
      <c r="K417" s="8"/>
    </row>
    <row r="418" spans="1:11" s="5" customFormat="1" ht="10.199999999999999" x14ac:dyDescent="0.2">
      <c r="A418" s="9"/>
      <c r="B418" s="9"/>
      <c r="I418" s="8"/>
      <c r="J418" s="8"/>
      <c r="K418" s="8"/>
    </row>
    <row r="419" spans="1:11" s="5" customFormat="1" ht="10.199999999999999" x14ac:dyDescent="0.2">
      <c r="A419" s="9"/>
      <c r="B419" s="9"/>
      <c r="I419" s="8"/>
      <c r="J419" s="8"/>
      <c r="K419" s="8"/>
    </row>
    <row r="420" spans="1:11" s="5" customFormat="1" ht="10.199999999999999" x14ac:dyDescent="0.2">
      <c r="A420" s="9"/>
      <c r="B420" s="9"/>
      <c r="I420" s="8"/>
      <c r="J420" s="8"/>
      <c r="K420" s="8"/>
    </row>
    <row r="421" spans="1:11" s="5" customFormat="1" ht="10.199999999999999" x14ac:dyDescent="0.2">
      <c r="A421" s="9"/>
      <c r="B421" s="9"/>
      <c r="I421" s="8"/>
      <c r="J421" s="8"/>
      <c r="K421" s="8"/>
    </row>
    <row r="422" spans="1:11" s="5" customFormat="1" ht="10.199999999999999" x14ac:dyDescent="0.2">
      <c r="A422" s="9"/>
      <c r="B422" s="9"/>
      <c r="I422" s="8"/>
      <c r="J422" s="8"/>
      <c r="K422" s="8"/>
    </row>
    <row r="423" spans="1:11" s="5" customFormat="1" ht="10.199999999999999" x14ac:dyDescent="0.2">
      <c r="A423" s="9"/>
      <c r="B423" s="9"/>
      <c r="I423" s="8"/>
      <c r="J423" s="8"/>
      <c r="K423" s="8"/>
    </row>
    <row r="424" spans="1:11" s="5" customFormat="1" ht="10.199999999999999" x14ac:dyDescent="0.2">
      <c r="A424" s="9"/>
      <c r="B424" s="9"/>
      <c r="I424" s="8"/>
      <c r="J424" s="8"/>
      <c r="K424" s="8"/>
    </row>
    <row r="425" spans="1:11" s="5" customFormat="1" ht="10.199999999999999" x14ac:dyDescent="0.2">
      <c r="A425" s="9"/>
      <c r="B425" s="9"/>
      <c r="I425" s="8"/>
      <c r="J425" s="8"/>
      <c r="K425" s="8"/>
    </row>
    <row r="426" spans="1:11" s="5" customFormat="1" ht="10.199999999999999" x14ac:dyDescent="0.2">
      <c r="A426" s="9"/>
      <c r="B426" s="9"/>
      <c r="I426" s="8"/>
      <c r="J426" s="8"/>
      <c r="K426" s="8"/>
    </row>
    <row r="427" spans="1:11" s="5" customFormat="1" ht="10.199999999999999" x14ac:dyDescent="0.2">
      <c r="A427" s="9"/>
      <c r="B427" s="9"/>
      <c r="I427" s="8"/>
      <c r="J427" s="8"/>
      <c r="K427" s="8"/>
    </row>
    <row r="428" spans="1:11" s="5" customFormat="1" ht="10.199999999999999" x14ac:dyDescent="0.2">
      <c r="A428" s="9"/>
      <c r="B428" s="9"/>
      <c r="I428" s="8"/>
      <c r="J428" s="8"/>
      <c r="K428" s="8"/>
    </row>
    <row r="429" spans="1:11" s="5" customFormat="1" ht="10.199999999999999" x14ac:dyDescent="0.2">
      <c r="A429" s="9"/>
      <c r="B429" s="9"/>
      <c r="I429" s="8"/>
      <c r="J429" s="8"/>
      <c r="K429" s="8"/>
    </row>
    <row r="430" spans="1:11" s="5" customFormat="1" ht="10.199999999999999" x14ac:dyDescent="0.2">
      <c r="A430" s="9"/>
      <c r="B430" s="9"/>
      <c r="I430" s="8"/>
      <c r="J430" s="8"/>
      <c r="K430" s="8"/>
    </row>
    <row r="431" spans="1:11" s="5" customFormat="1" ht="10.199999999999999" x14ac:dyDescent="0.2">
      <c r="A431" s="9"/>
      <c r="B431" s="9"/>
      <c r="I431" s="8"/>
      <c r="J431" s="8"/>
      <c r="K431" s="8"/>
    </row>
    <row r="432" spans="1:11" s="5" customFormat="1" ht="10.199999999999999" x14ac:dyDescent="0.2">
      <c r="A432" s="9"/>
      <c r="B432" s="9"/>
      <c r="I432" s="8"/>
      <c r="J432" s="8"/>
      <c r="K432" s="8"/>
    </row>
    <row r="433" spans="1:11" s="5" customFormat="1" ht="10.199999999999999" x14ac:dyDescent="0.2">
      <c r="A433" s="9"/>
      <c r="B433" s="9"/>
      <c r="I433" s="8"/>
      <c r="J433" s="8"/>
      <c r="K433" s="8"/>
    </row>
    <row r="434" spans="1:11" s="5" customFormat="1" ht="10.199999999999999" x14ac:dyDescent="0.2">
      <c r="A434" s="9"/>
      <c r="B434" s="9"/>
      <c r="I434" s="8"/>
      <c r="J434" s="8"/>
      <c r="K434" s="8"/>
    </row>
    <row r="435" spans="1:11" s="5" customFormat="1" ht="10.199999999999999" x14ac:dyDescent="0.2">
      <c r="A435" s="9"/>
      <c r="B435" s="9"/>
      <c r="I435" s="8"/>
      <c r="J435" s="8"/>
      <c r="K435" s="8"/>
    </row>
    <row r="436" spans="1:11" s="5" customFormat="1" ht="10.199999999999999" x14ac:dyDescent="0.2">
      <c r="A436" s="9"/>
      <c r="B436" s="9"/>
      <c r="I436" s="8"/>
      <c r="J436" s="8"/>
      <c r="K436" s="8"/>
    </row>
    <row r="437" spans="1:11" s="5" customFormat="1" ht="10.199999999999999" x14ac:dyDescent="0.2">
      <c r="A437" s="9"/>
      <c r="B437" s="9"/>
      <c r="I437" s="8"/>
      <c r="J437" s="8"/>
      <c r="K437" s="8"/>
    </row>
    <row r="438" spans="1:11" s="5" customFormat="1" ht="10.199999999999999" x14ac:dyDescent="0.2">
      <c r="A438" s="9"/>
      <c r="B438" s="9"/>
      <c r="I438" s="8"/>
      <c r="J438" s="8"/>
      <c r="K438" s="8"/>
    </row>
    <row r="439" spans="1:11" s="5" customFormat="1" ht="10.199999999999999" x14ac:dyDescent="0.2">
      <c r="A439" s="9"/>
      <c r="B439" s="9"/>
      <c r="I439" s="8"/>
      <c r="J439" s="8"/>
      <c r="K439" s="8"/>
    </row>
    <row r="440" spans="1:11" s="5" customFormat="1" ht="10.199999999999999" x14ac:dyDescent="0.2">
      <c r="A440" s="9"/>
      <c r="B440" s="9"/>
      <c r="I440" s="8"/>
      <c r="J440" s="8"/>
      <c r="K440" s="8"/>
    </row>
    <row r="441" spans="1:11" s="5" customFormat="1" ht="10.199999999999999" x14ac:dyDescent="0.2">
      <c r="A441" s="9"/>
      <c r="B441" s="9"/>
      <c r="I441" s="8"/>
      <c r="J441" s="8"/>
      <c r="K441" s="8"/>
    </row>
    <row r="442" spans="1:11" s="5" customFormat="1" ht="10.199999999999999" x14ac:dyDescent="0.2">
      <c r="A442" s="9"/>
      <c r="B442" s="9"/>
      <c r="I442" s="8"/>
      <c r="J442" s="8"/>
      <c r="K442" s="8"/>
    </row>
    <row r="443" spans="1:11" s="5" customFormat="1" ht="10.199999999999999" x14ac:dyDescent="0.2">
      <c r="A443" s="9"/>
      <c r="B443" s="9"/>
      <c r="I443" s="8"/>
      <c r="J443" s="8"/>
      <c r="K443" s="8"/>
    </row>
    <row r="444" spans="1:11" s="5" customFormat="1" ht="10.199999999999999" x14ac:dyDescent="0.2">
      <c r="A444" s="9"/>
      <c r="B444" s="9"/>
      <c r="I444" s="8"/>
      <c r="J444" s="8"/>
      <c r="K444" s="8"/>
    </row>
    <row r="445" spans="1:11" s="5" customFormat="1" ht="10.199999999999999" x14ac:dyDescent="0.2">
      <c r="A445" s="9"/>
      <c r="B445" s="9"/>
      <c r="I445" s="8"/>
      <c r="J445" s="8"/>
      <c r="K445" s="8"/>
    </row>
    <row r="446" spans="1:11" s="5" customFormat="1" ht="10.199999999999999" x14ac:dyDescent="0.2">
      <c r="A446" s="9"/>
      <c r="B446" s="9"/>
      <c r="I446" s="8"/>
      <c r="J446" s="8"/>
      <c r="K446" s="8"/>
    </row>
    <row r="447" spans="1:11" s="5" customFormat="1" ht="10.199999999999999" x14ac:dyDescent="0.2">
      <c r="A447" s="9"/>
      <c r="B447" s="9"/>
      <c r="I447" s="8"/>
      <c r="J447" s="8"/>
      <c r="K447" s="8"/>
    </row>
    <row r="448" spans="1:11" s="5" customFormat="1" ht="10.199999999999999" x14ac:dyDescent="0.2">
      <c r="A448" s="9"/>
      <c r="B448" s="9"/>
      <c r="I448" s="8"/>
      <c r="J448" s="8"/>
      <c r="K448" s="8"/>
    </row>
    <row r="449" spans="1:11" s="5" customFormat="1" ht="10.199999999999999" x14ac:dyDescent="0.2">
      <c r="A449" s="9"/>
      <c r="B449" s="9"/>
      <c r="I449" s="8"/>
      <c r="J449" s="8"/>
      <c r="K449" s="8"/>
    </row>
    <row r="450" spans="1:11" s="5" customFormat="1" ht="10.199999999999999" x14ac:dyDescent="0.2">
      <c r="A450" s="9"/>
      <c r="B450" s="9"/>
      <c r="I450" s="8"/>
      <c r="J450" s="8"/>
      <c r="K450" s="8"/>
    </row>
    <row r="451" spans="1:11" s="5" customFormat="1" ht="10.199999999999999" x14ac:dyDescent="0.2">
      <c r="A451" s="9"/>
      <c r="B451" s="9"/>
      <c r="I451" s="8"/>
      <c r="J451" s="8"/>
      <c r="K451" s="8"/>
    </row>
    <row r="452" spans="1:11" s="5" customFormat="1" ht="10.199999999999999" x14ac:dyDescent="0.2">
      <c r="A452" s="9"/>
      <c r="B452" s="9"/>
      <c r="I452" s="8"/>
      <c r="J452" s="8"/>
      <c r="K452" s="8"/>
    </row>
    <row r="453" spans="1:11" s="5" customFormat="1" ht="10.199999999999999" x14ac:dyDescent="0.2">
      <c r="A453" s="9"/>
      <c r="B453" s="9"/>
      <c r="I453" s="8"/>
      <c r="J453" s="8"/>
      <c r="K453" s="8"/>
    </row>
    <row r="454" spans="1:11" s="5" customFormat="1" ht="10.199999999999999" x14ac:dyDescent="0.2">
      <c r="A454" s="9"/>
      <c r="B454" s="9"/>
      <c r="I454" s="8"/>
      <c r="J454" s="8"/>
      <c r="K454" s="8"/>
    </row>
    <row r="455" spans="1:11" s="5" customFormat="1" ht="10.199999999999999" x14ac:dyDescent="0.2">
      <c r="A455" s="9"/>
      <c r="B455" s="9"/>
      <c r="I455" s="8"/>
      <c r="J455" s="8"/>
      <c r="K455" s="8"/>
    </row>
    <row r="456" spans="1:11" s="5" customFormat="1" ht="10.199999999999999" x14ac:dyDescent="0.2">
      <c r="A456" s="9"/>
      <c r="B456" s="9"/>
      <c r="I456" s="8"/>
      <c r="J456" s="8"/>
      <c r="K456" s="8"/>
    </row>
    <row r="457" spans="1:11" s="5" customFormat="1" ht="10.199999999999999" x14ac:dyDescent="0.2">
      <c r="A457" s="9"/>
      <c r="B457" s="9"/>
      <c r="I457" s="8"/>
      <c r="J457" s="8"/>
      <c r="K457" s="8"/>
    </row>
    <row r="458" spans="1:11" s="5" customFormat="1" ht="10.199999999999999" x14ac:dyDescent="0.2">
      <c r="A458" s="9"/>
      <c r="B458" s="9"/>
      <c r="I458" s="8"/>
      <c r="J458" s="8"/>
      <c r="K458" s="8"/>
    </row>
    <row r="459" spans="1:11" s="5" customFormat="1" ht="10.199999999999999" x14ac:dyDescent="0.2">
      <c r="A459" s="9"/>
      <c r="B459" s="9"/>
      <c r="I459" s="8"/>
      <c r="J459" s="8"/>
      <c r="K459" s="8"/>
    </row>
    <row r="460" spans="1:11" s="5" customFormat="1" ht="10.199999999999999" x14ac:dyDescent="0.2">
      <c r="A460" s="9"/>
      <c r="B460" s="9"/>
      <c r="I460" s="8"/>
      <c r="J460" s="8"/>
      <c r="K460" s="8"/>
    </row>
    <row r="461" spans="1:11" s="5" customFormat="1" ht="10.199999999999999" x14ac:dyDescent="0.2">
      <c r="A461" s="9"/>
      <c r="B461" s="9"/>
      <c r="I461" s="8"/>
      <c r="J461" s="8"/>
      <c r="K461" s="8"/>
    </row>
    <row r="462" spans="1:11" s="5" customFormat="1" ht="10.199999999999999" x14ac:dyDescent="0.2">
      <c r="A462" s="9"/>
      <c r="B462" s="9"/>
      <c r="I462" s="8"/>
      <c r="J462" s="8"/>
      <c r="K462" s="8"/>
    </row>
    <row r="463" spans="1:11" s="5" customFormat="1" ht="10.199999999999999" x14ac:dyDescent="0.2">
      <c r="A463" s="9"/>
      <c r="B463" s="9"/>
      <c r="I463" s="8"/>
      <c r="J463" s="8"/>
      <c r="K463" s="8"/>
    </row>
    <row r="464" spans="1:11" s="5" customFormat="1" ht="10.199999999999999" x14ac:dyDescent="0.2">
      <c r="A464" s="9"/>
      <c r="B464" s="9"/>
      <c r="I464" s="8"/>
      <c r="J464" s="8"/>
      <c r="K464" s="8"/>
    </row>
    <row r="465" spans="1:11" s="5" customFormat="1" ht="10.199999999999999" x14ac:dyDescent="0.2">
      <c r="A465" s="9"/>
      <c r="B465" s="9"/>
      <c r="I465" s="8"/>
      <c r="J465" s="8"/>
      <c r="K465" s="8"/>
    </row>
    <row r="466" spans="1:11" s="5" customFormat="1" ht="10.199999999999999" x14ac:dyDescent="0.2">
      <c r="A466" s="9"/>
      <c r="B466" s="9"/>
      <c r="I466" s="8"/>
      <c r="J466" s="8"/>
      <c r="K466" s="8"/>
    </row>
    <row r="467" spans="1:11" s="5" customFormat="1" ht="10.199999999999999" x14ac:dyDescent="0.2">
      <c r="A467" s="9"/>
      <c r="B467" s="9"/>
      <c r="I467" s="8"/>
      <c r="J467" s="8"/>
      <c r="K467" s="8"/>
    </row>
    <row r="468" spans="1:11" s="5" customFormat="1" ht="10.199999999999999" x14ac:dyDescent="0.2">
      <c r="A468" s="9"/>
      <c r="B468" s="9"/>
      <c r="I468" s="8"/>
      <c r="J468" s="8"/>
      <c r="K468" s="8"/>
    </row>
    <row r="469" spans="1:11" s="5" customFormat="1" ht="10.199999999999999" x14ac:dyDescent="0.2">
      <c r="A469" s="9"/>
      <c r="B469" s="9"/>
      <c r="I469" s="8"/>
      <c r="J469" s="8"/>
      <c r="K469" s="8"/>
    </row>
    <row r="470" spans="1:11" s="5" customFormat="1" ht="10.199999999999999" x14ac:dyDescent="0.2">
      <c r="A470" s="9"/>
      <c r="B470" s="9"/>
      <c r="I470" s="8"/>
      <c r="J470" s="8"/>
      <c r="K470" s="8"/>
    </row>
    <row r="471" spans="1:11" s="5" customFormat="1" ht="10.199999999999999" x14ac:dyDescent="0.2">
      <c r="A471" s="9"/>
      <c r="B471" s="9"/>
      <c r="I471" s="8"/>
      <c r="J471" s="8"/>
      <c r="K471" s="8"/>
    </row>
    <row r="472" spans="1:11" s="5" customFormat="1" ht="10.199999999999999" x14ac:dyDescent="0.2">
      <c r="A472" s="9"/>
      <c r="B472" s="9"/>
      <c r="I472" s="8"/>
      <c r="J472" s="8"/>
      <c r="K472" s="8"/>
    </row>
    <row r="473" spans="1:11" s="5" customFormat="1" ht="10.199999999999999" x14ac:dyDescent="0.2">
      <c r="A473" s="9"/>
      <c r="B473" s="9"/>
      <c r="I473" s="8"/>
      <c r="J473" s="8"/>
      <c r="K473" s="8"/>
    </row>
    <row r="474" spans="1:11" s="5" customFormat="1" ht="10.199999999999999" x14ac:dyDescent="0.2">
      <c r="A474" s="9"/>
      <c r="B474" s="9"/>
      <c r="I474" s="8"/>
      <c r="J474" s="8"/>
      <c r="K474" s="8"/>
    </row>
    <row r="475" spans="1:11" s="5" customFormat="1" ht="10.199999999999999" x14ac:dyDescent="0.2">
      <c r="A475" s="9"/>
      <c r="B475" s="9"/>
      <c r="I475" s="8"/>
      <c r="J475" s="8"/>
      <c r="K475" s="8"/>
    </row>
    <row r="476" spans="1:11" s="5" customFormat="1" ht="10.199999999999999" x14ac:dyDescent="0.2">
      <c r="A476" s="9"/>
      <c r="B476" s="9"/>
      <c r="I476" s="8"/>
      <c r="J476" s="8"/>
      <c r="K476" s="8"/>
    </row>
    <row r="477" spans="1:11" s="5" customFormat="1" ht="10.199999999999999" x14ac:dyDescent="0.2">
      <c r="A477" s="9"/>
      <c r="B477" s="9"/>
      <c r="I477" s="8"/>
      <c r="J477" s="8"/>
      <c r="K477" s="8"/>
    </row>
    <row r="478" spans="1:11" s="5" customFormat="1" ht="10.199999999999999" x14ac:dyDescent="0.2">
      <c r="A478" s="9"/>
      <c r="B478" s="9"/>
      <c r="I478" s="8"/>
      <c r="J478" s="8"/>
      <c r="K478" s="8"/>
    </row>
    <row r="479" spans="1:11" s="5" customFormat="1" ht="10.199999999999999" x14ac:dyDescent="0.2">
      <c r="A479" s="9"/>
      <c r="B479" s="9"/>
      <c r="I479" s="8"/>
      <c r="J479" s="8"/>
      <c r="K479" s="8"/>
    </row>
    <row r="480" spans="1:11" s="5" customFormat="1" ht="10.199999999999999" x14ac:dyDescent="0.2">
      <c r="A480" s="9"/>
      <c r="B480" s="9"/>
      <c r="I480" s="8"/>
      <c r="J480" s="8"/>
      <c r="K480" s="8"/>
    </row>
    <row r="481" spans="1:11" s="5" customFormat="1" ht="10.199999999999999" x14ac:dyDescent="0.2">
      <c r="A481" s="9"/>
      <c r="B481" s="9"/>
      <c r="I481" s="8"/>
      <c r="J481" s="8"/>
      <c r="K481" s="8"/>
    </row>
    <row r="482" spans="1:11" s="5" customFormat="1" ht="10.199999999999999" x14ac:dyDescent="0.2">
      <c r="A482" s="9"/>
      <c r="B482" s="9"/>
      <c r="I482" s="8"/>
      <c r="J482" s="8"/>
      <c r="K482" s="8"/>
    </row>
    <row r="483" spans="1:11" s="5" customFormat="1" ht="10.199999999999999" x14ac:dyDescent="0.2">
      <c r="A483" s="9"/>
      <c r="B483" s="9"/>
      <c r="I483" s="8"/>
      <c r="J483" s="8"/>
      <c r="K483" s="8"/>
    </row>
    <row r="484" spans="1:11" s="5" customFormat="1" ht="10.199999999999999" x14ac:dyDescent="0.2">
      <c r="A484" s="9"/>
      <c r="B484" s="9"/>
      <c r="I484" s="8"/>
      <c r="J484" s="8"/>
      <c r="K484" s="8"/>
    </row>
    <row r="485" spans="1:11" s="5" customFormat="1" ht="10.199999999999999" x14ac:dyDescent="0.2">
      <c r="A485" s="9"/>
      <c r="B485" s="9"/>
      <c r="I485" s="8"/>
      <c r="J485" s="8"/>
      <c r="K485" s="8"/>
    </row>
    <row r="486" spans="1:11" s="5" customFormat="1" ht="10.199999999999999" x14ac:dyDescent="0.2">
      <c r="A486" s="9"/>
      <c r="B486" s="9"/>
      <c r="I486" s="8"/>
      <c r="J486" s="8"/>
      <c r="K486" s="8"/>
    </row>
    <row r="487" spans="1:11" s="5" customFormat="1" ht="10.199999999999999" x14ac:dyDescent="0.2">
      <c r="A487" s="9"/>
      <c r="B487" s="9"/>
      <c r="I487" s="8"/>
      <c r="J487" s="8"/>
      <c r="K487" s="8"/>
    </row>
    <row r="488" spans="1:11" s="5" customFormat="1" ht="10.199999999999999" x14ac:dyDescent="0.2">
      <c r="A488" s="9"/>
      <c r="B488" s="9"/>
      <c r="I488" s="8"/>
      <c r="J488" s="8"/>
      <c r="K488" s="8"/>
    </row>
    <row r="489" spans="1:11" s="5" customFormat="1" ht="10.199999999999999" x14ac:dyDescent="0.2">
      <c r="A489" s="9"/>
      <c r="B489" s="9"/>
      <c r="I489" s="8"/>
      <c r="J489" s="8"/>
      <c r="K489" s="8"/>
    </row>
    <row r="490" spans="1:11" s="5" customFormat="1" ht="10.199999999999999" x14ac:dyDescent="0.2">
      <c r="A490" s="9"/>
      <c r="B490" s="9"/>
      <c r="I490" s="8"/>
      <c r="J490" s="8"/>
      <c r="K490" s="8"/>
    </row>
    <row r="491" spans="1:11" s="5" customFormat="1" ht="10.199999999999999" x14ac:dyDescent="0.2">
      <c r="A491" s="9"/>
      <c r="B491" s="9"/>
      <c r="I491" s="8"/>
      <c r="J491" s="8"/>
      <c r="K491" s="8"/>
    </row>
    <row r="492" spans="1:11" s="5" customFormat="1" ht="10.199999999999999" x14ac:dyDescent="0.2">
      <c r="A492" s="9"/>
      <c r="B492" s="9"/>
      <c r="I492" s="8"/>
      <c r="J492" s="8"/>
      <c r="K492" s="8"/>
    </row>
    <row r="493" spans="1:11" s="5" customFormat="1" ht="10.199999999999999" x14ac:dyDescent="0.2">
      <c r="A493" s="9"/>
      <c r="B493" s="9"/>
      <c r="I493" s="8"/>
      <c r="J493" s="8"/>
      <c r="K493" s="8"/>
    </row>
    <row r="494" spans="1:11" s="5" customFormat="1" ht="10.199999999999999" x14ac:dyDescent="0.2">
      <c r="A494" s="9"/>
      <c r="B494" s="9"/>
      <c r="I494" s="8"/>
      <c r="J494" s="8"/>
      <c r="K494" s="8"/>
    </row>
    <row r="495" spans="1:11" s="5" customFormat="1" ht="10.199999999999999" x14ac:dyDescent="0.2">
      <c r="A495" s="9"/>
      <c r="B495" s="9"/>
      <c r="I495" s="8"/>
      <c r="J495" s="8"/>
      <c r="K495" s="8"/>
    </row>
  </sheetData>
  <mergeCells count="9">
    <mergeCell ref="I2:J2"/>
    <mergeCell ref="K2:L2"/>
    <mergeCell ref="M2:M3"/>
    <mergeCell ref="A1:H1"/>
    <mergeCell ref="A31:H31"/>
    <mergeCell ref="A2:A3"/>
    <mergeCell ref="B2:B3"/>
    <mergeCell ref="C2:F2"/>
    <mergeCell ref="G2:H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</sheetPr>
  <dimension ref="A1:S32"/>
  <sheetViews>
    <sheetView zoomScaleNormal="100" workbookViewId="0">
      <selection activeCell="G17" sqref="G17"/>
    </sheetView>
  </sheetViews>
  <sheetFormatPr baseColWidth="10" defaultColWidth="11.5546875" defaultRowHeight="13.8" x14ac:dyDescent="0.3"/>
  <cols>
    <col min="1" max="1" width="7.5546875" style="3" bestFit="1" customWidth="1"/>
    <col min="2" max="2" width="28.88671875" style="3" bestFit="1" customWidth="1"/>
    <col min="3" max="3" width="7.44140625" style="3" bestFit="1" customWidth="1"/>
    <col min="4" max="4" width="11" style="3" customWidth="1"/>
    <col min="5" max="5" width="8.5546875" style="3" bestFit="1" customWidth="1"/>
    <col min="6" max="9" width="11" style="3" customWidth="1"/>
    <col min="10" max="17" width="11" style="2" customWidth="1"/>
    <col min="18" max="18" width="9.33203125" style="3" customWidth="1"/>
    <col min="19" max="19" width="6.6640625" style="3" customWidth="1"/>
    <col min="20" max="16384" width="11.5546875" style="1"/>
  </cols>
  <sheetData>
    <row r="1" spans="1:17" x14ac:dyDescent="0.3">
      <c r="A1" s="29" t="str">
        <f>'[1]Aug. 2024'!$A$1:$I$1</f>
        <v>2.1 Kapazität und Leistung der Beherbergungsstätten nach Verwaltungsbezirken  August 2024</v>
      </c>
      <c r="B1" s="29"/>
      <c r="C1" s="29"/>
      <c r="D1" s="29"/>
      <c r="E1" s="29"/>
      <c r="F1" s="29"/>
      <c r="G1" s="29"/>
      <c r="H1" s="29"/>
      <c r="I1" s="29"/>
      <c r="K1" s="3"/>
      <c r="L1" s="3"/>
      <c r="M1" s="3"/>
      <c r="N1" s="3"/>
      <c r="O1" s="3"/>
      <c r="P1" s="3"/>
      <c r="Q1" s="3"/>
    </row>
    <row r="2" spans="1:17" ht="10.35" customHeight="1" x14ac:dyDescent="0.25">
      <c r="A2" s="36" t="s">
        <v>0</v>
      </c>
      <c r="B2" s="37" t="s">
        <v>1</v>
      </c>
      <c r="C2" s="37" t="s">
        <v>9</v>
      </c>
      <c r="D2" s="37"/>
      <c r="E2" s="37" t="s">
        <v>10</v>
      </c>
      <c r="F2" s="37"/>
      <c r="G2" s="37"/>
      <c r="H2" s="37" t="s">
        <v>11</v>
      </c>
      <c r="I2" s="39"/>
      <c r="J2" s="37" t="s">
        <v>2</v>
      </c>
      <c r="K2" s="37"/>
      <c r="L2" s="37"/>
      <c r="M2" s="37"/>
      <c r="N2" s="37" t="s">
        <v>3</v>
      </c>
      <c r="O2" s="37"/>
      <c r="P2" s="37"/>
      <c r="Q2" s="39"/>
    </row>
    <row r="3" spans="1:17" ht="31.65" customHeight="1" x14ac:dyDescent="0.25">
      <c r="A3" s="36"/>
      <c r="B3" s="37"/>
      <c r="C3" s="14" t="s">
        <v>12</v>
      </c>
      <c r="D3" s="14" t="s">
        <v>17</v>
      </c>
      <c r="E3" s="14" t="s">
        <v>13</v>
      </c>
      <c r="F3" s="14" t="s">
        <v>17</v>
      </c>
      <c r="G3" s="14" t="s">
        <v>16</v>
      </c>
      <c r="H3" s="14" t="s">
        <v>14</v>
      </c>
      <c r="I3" s="15" t="s">
        <v>8</v>
      </c>
      <c r="J3" s="14" t="s">
        <v>7</v>
      </c>
      <c r="K3" s="14" t="s">
        <v>17</v>
      </c>
      <c r="L3" s="14" t="s">
        <v>8</v>
      </c>
      <c r="M3" s="14" t="s">
        <v>17</v>
      </c>
      <c r="N3" s="14" t="s">
        <v>7</v>
      </c>
      <c r="O3" s="14" t="s">
        <v>17</v>
      </c>
      <c r="P3" s="14" t="s">
        <v>8</v>
      </c>
      <c r="Q3" s="15" t="s">
        <v>17</v>
      </c>
    </row>
    <row r="4" spans="1:17" ht="13.2" x14ac:dyDescent="0.25">
      <c r="A4" s="16"/>
      <c r="B4" s="17"/>
      <c r="C4" s="16"/>
      <c r="D4" s="16"/>
      <c r="E4" s="16"/>
      <c r="F4" s="16"/>
      <c r="G4" s="16"/>
      <c r="H4" s="16"/>
      <c r="I4" s="16"/>
      <c r="J4" s="12"/>
      <c r="K4" s="12"/>
      <c r="L4" s="12"/>
      <c r="M4" s="12"/>
      <c r="N4" s="12"/>
      <c r="O4" s="12"/>
      <c r="P4" s="12"/>
      <c r="Q4" s="12"/>
    </row>
    <row r="5" spans="1:17" ht="13.2" x14ac:dyDescent="0.25">
      <c r="A5" s="12" t="str">
        <f>'[1]Aug. 2024'!A$6</f>
        <v>111 000</v>
      </c>
      <c r="B5" s="12" t="str">
        <f>'[1]Aug. 2024'!B$6</f>
        <v>Düsseldorf</v>
      </c>
      <c r="C5" s="12">
        <f>'[1]Aug. 2024'!C$6</f>
        <v>212</v>
      </c>
      <c r="D5" s="12" t="str">
        <f>'[1]Aug. 2024'!D$6</f>
        <v>–</v>
      </c>
      <c r="E5" s="12">
        <f>'[1]Aug. 2024'!E$6</f>
        <v>35889</v>
      </c>
      <c r="F5" s="12">
        <f>'[1]Aug. 2024'!F$6</f>
        <v>0.1</v>
      </c>
      <c r="G5" s="12">
        <f>'[1]Aug. 2024'!G$6</f>
        <v>39.1</v>
      </c>
      <c r="H5" s="12">
        <f>'[1]Aug. 2024'!H$6</f>
        <v>1.7</v>
      </c>
      <c r="I5" s="12">
        <f>'[1]Aug. 2024'!I$6</f>
        <v>1.8</v>
      </c>
      <c r="J5" s="12">
        <f>'[1]Aug. 2024'!J$6</f>
        <v>256290</v>
      </c>
      <c r="K5" s="12">
        <f>'[1]Aug. 2024'!K$6</f>
        <v>-3.3</v>
      </c>
      <c r="L5" s="12">
        <f>'[1]Aug. 2024'!L$6</f>
        <v>80761</v>
      </c>
      <c r="M5" s="12">
        <f>'[1]Aug. 2024'!M$6</f>
        <v>-8.1</v>
      </c>
      <c r="N5" s="12">
        <f>'[1]Aug. 2024'!N$6</f>
        <v>436823</v>
      </c>
      <c r="O5" s="12">
        <f>'[1]Aug. 2024'!O$6</f>
        <v>-10.199999999999999</v>
      </c>
      <c r="P5" s="12">
        <f>'[1]Aug. 2024'!P$6</f>
        <v>146196</v>
      </c>
      <c r="Q5" s="12">
        <f>'[1]Aug. 2024'!Q$6</f>
        <v>-14.3</v>
      </c>
    </row>
    <row r="6" spans="1:17" ht="13.2" x14ac:dyDescent="0.25">
      <c r="A6" s="12" t="str">
        <f>'[1]Aug. 2024'!A$7</f>
        <v>112 000</v>
      </c>
      <c r="B6" s="12" t="str">
        <f>'[1]Aug. 2024'!B$7</f>
        <v>Duisburg</v>
      </c>
      <c r="C6" s="12">
        <f>'[1]Aug. 2024'!C$7</f>
        <v>45</v>
      </c>
      <c r="D6" s="12" t="str">
        <f>'[1]Aug. 2024'!D$7</f>
        <v>–</v>
      </c>
      <c r="E6" s="12">
        <f>'[1]Aug. 2024'!E$7</f>
        <v>3826</v>
      </c>
      <c r="F6" s="12">
        <f>'[1]Aug. 2024'!F$7</f>
        <v>-3.4</v>
      </c>
      <c r="G6" s="12">
        <f>'[1]Aug. 2024'!G$7</f>
        <v>45.1</v>
      </c>
      <c r="H6" s="12">
        <f>'[1]Aug. 2024'!H$7</f>
        <v>1.9</v>
      </c>
      <c r="I6" s="12">
        <f>'[1]Aug. 2024'!I$7</f>
        <v>1.8</v>
      </c>
      <c r="J6" s="12">
        <f>'[1]Aug. 2024'!J$7</f>
        <v>28599</v>
      </c>
      <c r="K6" s="12">
        <f>'[1]Aug. 2024'!K$7</f>
        <v>-2.2000000000000002</v>
      </c>
      <c r="L6" s="12">
        <f>'[1]Aug. 2024'!L$7</f>
        <v>5134</v>
      </c>
      <c r="M6" s="12">
        <f>'[1]Aug. 2024'!M$7</f>
        <v>-18.100000000000001</v>
      </c>
      <c r="N6" s="12">
        <f>'[1]Aug. 2024'!N$7</f>
        <v>53479</v>
      </c>
      <c r="O6" s="12">
        <f>'[1]Aug. 2024'!O$7</f>
        <v>-11.8</v>
      </c>
      <c r="P6" s="12">
        <f>'[1]Aug. 2024'!P$7</f>
        <v>9099</v>
      </c>
      <c r="Q6" s="12">
        <f>'[1]Aug. 2024'!Q$7</f>
        <v>-26.5</v>
      </c>
    </row>
    <row r="7" spans="1:17" ht="13.2" x14ac:dyDescent="0.25">
      <c r="A7" s="12" t="str">
        <f>'[1]Aug. 2024'!A$8</f>
        <v>113 000</v>
      </c>
      <c r="B7" s="12" t="str">
        <f>'[1]Aug. 2024'!B$8</f>
        <v>Essen</v>
      </c>
      <c r="C7" s="12">
        <f>'[1]Aug. 2024'!C$8</f>
        <v>112</v>
      </c>
      <c r="D7" s="12">
        <f>'[1]Aug. 2024'!D$8</f>
        <v>5.7</v>
      </c>
      <c r="E7" s="12">
        <f>'[1]Aug. 2024'!E$8</f>
        <v>12128</v>
      </c>
      <c r="F7" s="12">
        <f>'[1]Aug. 2024'!F$8</f>
        <v>0.3</v>
      </c>
      <c r="G7" s="12">
        <f>'[1]Aug. 2024'!G$8</f>
        <v>39.6</v>
      </c>
      <c r="H7" s="12">
        <f>'[1]Aug. 2024'!H$8</f>
        <v>1.9</v>
      </c>
      <c r="I7" s="12">
        <f>'[1]Aug. 2024'!I$8</f>
        <v>2</v>
      </c>
      <c r="J7" s="12">
        <f>'[1]Aug. 2024'!J$8</f>
        <v>80330</v>
      </c>
      <c r="K7" s="12">
        <f>'[1]Aug. 2024'!K$8</f>
        <v>-3.5</v>
      </c>
      <c r="L7" s="12">
        <f>'[1]Aug. 2024'!L$8</f>
        <v>16698</v>
      </c>
      <c r="M7" s="12">
        <f>'[1]Aug. 2024'!M$8</f>
        <v>17</v>
      </c>
      <c r="N7" s="12">
        <f>'[1]Aug. 2024'!N$8</f>
        <v>152058</v>
      </c>
      <c r="O7" s="12">
        <f>'[1]Aug. 2024'!O$8</f>
        <v>-2.8</v>
      </c>
      <c r="P7" s="12">
        <f>'[1]Aug. 2024'!P$8</f>
        <v>32571</v>
      </c>
      <c r="Q7" s="12">
        <f>'[1]Aug. 2024'!Q$8</f>
        <v>14.9</v>
      </c>
    </row>
    <row r="8" spans="1:17" ht="13.2" x14ac:dyDescent="0.25">
      <c r="A8" s="12" t="str">
        <f>'[1]Aug. 2024'!A$9</f>
        <v>114 000</v>
      </c>
      <c r="B8" s="12" t="str">
        <f>'[1]Aug. 2024'!B$9</f>
        <v>Krefeld</v>
      </c>
      <c r="C8" s="12">
        <f>'[1]Aug. 2024'!C$9</f>
        <v>21</v>
      </c>
      <c r="D8" s="12">
        <f>'[1]Aug. 2024'!D$9</f>
        <v>-8.6999999999999993</v>
      </c>
      <c r="E8" s="12">
        <f>'[1]Aug. 2024'!E$9</f>
        <v>1953</v>
      </c>
      <c r="F8" s="12">
        <f>'[1]Aug. 2024'!F$9</f>
        <v>-4.3</v>
      </c>
      <c r="G8" s="12">
        <f>'[1]Aug. 2024'!G$9</f>
        <v>36.6</v>
      </c>
      <c r="H8" s="12">
        <f>'[1]Aug. 2024'!H$9</f>
        <v>1.8</v>
      </c>
      <c r="I8" s="12">
        <f>'[1]Aug. 2024'!I$9</f>
        <v>1.7</v>
      </c>
      <c r="J8" s="12">
        <f>'[1]Aug. 2024'!J$9</f>
        <v>12215</v>
      </c>
      <c r="K8" s="12">
        <f>'[1]Aug. 2024'!K$9</f>
        <v>-6.2</v>
      </c>
      <c r="L8" s="12">
        <f>'[1]Aug. 2024'!L$9</f>
        <v>3114</v>
      </c>
      <c r="M8" s="12">
        <f>'[1]Aug. 2024'!M$9</f>
        <v>20.5</v>
      </c>
      <c r="N8" s="12">
        <f>'[1]Aug. 2024'!N$9</f>
        <v>21899</v>
      </c>
      <c r="O8" s="12">
        <f>'[1]Aug. 2024'!O$9</f>
        <v>-2.9</v>
      </c>
      <c r="P8" s="12">
        <f>'[1]Aug. 2024'!P$9</f>
        <v>5335</v>
      </c>
      <c r="Q8" s="12">
        <f>'[1]Aug. 2024'!Q$9</f>
        <v>9.3000000000000007</v>
      </c>
    </row>
    <row r="9" spans="1:17" ht="13.2" x14ac:dyDescent="0.25">
      <c r="A9" s="12" t="str">
        <f>'[1]Aug. 2024'!A$10</f>
        <v>116 000</v>
      </c>
      <c r="B9" s="12" t="str">
        <f>'[1]Aug. 2024'!B$10</f>
        <v>Mönchengladbach</v>
      </c>
      <c r="C9" s="12">
        <f>'[1]Aug. 2024'!C$10</f>
        <v>28</v>
      </c>
      <c r="D9" s="12">
        <f>'[1]Aug. 2024'!D$10</f>
        <v>-9.6999999999999993</v>
      </c>
      <c r="E9" s="12">
        <f>'[1]Aug. 2024'!E$10</f>
        <v>2415</v>
      </c>
      <c r="F9" s="12">
        <f>'[1]Aug. 2024'!F$10</f>
        <v>-14</v>
      </c>
      <c r="G9" s="12">
        <f>'[1]Aug. 2024'!G$10</f>
        <v>42.2</v>
      </c>
      <c r="H9" s="12">
        <f>'[1]Aug. 2024'!H$10</f>
        <v>2.2000000000000002</v>
      </c>
      <c r="I9" s="12">
        <f>'[1]Aug. 2024'!I$10</f>
        <v>1.9</v>
      </c>
      <c r="J9" s="12">
        <f>'[1]Aug. 2024'!J$10</f>
        <v>14203</v>
      </c>
      <c r="K9" s="12">
        <f>'[1]Aug. 2024'!K$10</f>
        <v>-27.1</v>
      </c>
      <c r="L9" s="12">
        <f>'[1]Aug. 2024'!L$10</f>
        <v>2840</v>
      </c>
      <c r="M9" s="12">
        <f>'[1]Aug. 2024'!M$10</f>
        <v>-7.8</v>
      </c>
      <c r="N9" s="12">
        <f>'[1]Aug. 2024'!N$10</f>
        <v>31623</v>
      </c>
      <c r="O9" s="12">
        <f>'[1]Aug. 2024'!O$10</f>
        <v>-29.8</v>
      </c>
      <c r="P9" s="12">
        <f>'[1]Aug. 2024'!P$10</f>
        <v>5360</v>
      </c>
      <c r="Q9" s="12">
        <f>'[1]Aug. 2024'!Q$10</f>
        <v>-40.6</v>
      </c>
    </row>
    <row r="10" spans="1:17" ht="13.2" x14ac:dyDescent="0.25">
      <c r="A10" s="12" t="str">
        <f>'[1]Aug. 2024'!A$11</f>
        <v>117 000</v>
      </c>
      <c r="B10" s="12" t="str">
        <f>'[1]Aug. 2024'!B$11</f>
        <v>Mülheim an der Ruhr</v>
      </c>
      <c r="C10" s="12">
        <f>'[1]Aug. 2024'!C$11</f>
        <v>20</v>
      </c>
      <c r="D10" s="12">
        <f>'[1]Aug. 2024'!D$11</f>
        <v>-9.1</v>
      </c>
      <c r="E10" s="12">
        <f>'[1]Aug. 2024'!E$11</f>
        <v>1253</v>
      </c>
      <c r="F10" s="12">
        <f>'[1]Aug. 2024'!F$11</f>
        <v>-5.2</v>
      </c>
      <c r="G10" s="12">
        <f>'[1]Aug. 2024'!G$11</f>
        <v>37</v>
      </c>
      <c r="H10" s="12">
        <f>'[1]Aug. 2024'!H$11</f>
        <v>1.8</v>
      </c>
      <c r="I10" s="12">
        <f>'[1]Aug. 2024'!I$11</f>
        <v>2.1</v>
      </c>
      <c r="J10" s="12">
        <f>'[1]Aug. 2024'!J$11</f>
        <v>7616</v>
      </c>
      <c r="K10" s="12">
        <f>'[1]Aug. 2024'!K$11</f>
        <v>-6.4</v>
      </c>
      <c r="L10" s="12">
        <f>'[1]Aug. 2024'!L$11</f>
        <v>1546</v>
      </c>
      <c r="M10" s="12">
        <f>'[1]Aug. 2024'!M$11</f>
        <v>19.5</v>
      </c>
      <c r="N10" s="12">
        <f>'[1]Aug. 2024'!N$11</f>
        <v>14002</v>
      </c>
      <c r="O10" s="12">
        <f>'[1]Aug. 2024'!O$11</f>
        <v>-7.4</v>
      </c>
      <c r="P10" s="12">
        <f>'[1]Aug. 2024'!P$11</f>
        <v>3209</v>
      </c>
      <c r="Q10" s="12">
        <f>'[1]Aug. 2024'!Q$11</f>
        <v>7.4</v>
      </c>
    </row>
    <row r="11" spans="1:17" ht="13.2" x14ac:dyDescent="0.25">
      <c r="A11" s="12" t="str">
        <f>'[1]Aug. 2024'!A$12</f>
        <v>119 000</v>
      </c>
      <c r="B11" s="12" t="str">
        <f>'[1]Aug. 2024'!B$12</f>
        <v>Oberhausen</v>
      </c>
      <c r="C11" s="12">
        <f>'[1]Aug. 2024'!C$12</f>
        <v>34</v>
      </c>
      <c r="D11" s="12">
        <f>'[1]Aug. 2024'!D$12</f>
        <v>6.3</v>
      </c>
      <c r="E11" s="12">
        <f>'[1]Aug. 2024'!E$12</f>
        <v>3923</v>
      </c>
      <c r="F11" s="12">
        <f>'[1]Aug. 2024'!F$12</f>
        <v>3</v>
      </c>
      <c r="G11" s="12">
        <f>'[1]Aug. 2024'!G$12</f>
        <v>41.3</v>
      </c>
      <c r="H11" s="12">
        <f>'[1]Aug. 2024'!H$12</f>
        <v>2.1</v>
      </c>
      <c r="I11" s="12">
        <f>'[1]Aug. 2024'!I$12</f>
        <v>1.9</v>
      </c>
      <c r="J11" s="12">
        <f>'[1]Aug. 2024'!J$12</f>
        <v>24330</v>
      </c>
      <c r="K11" s="12">
        <f>'[1]Aug. 2024'!K$12</f>
        <v>3.2</v>
      </c>
      <c r="L11" s="12">
        <f>'[1]Aug. 2024'!L$12</f>
        <v>5992</v>
      </c>
      <c r="M11" s="12">
        <f>'[1]Aug. 2024'!M$12</f>
        <v>11.6</v>
      </c>
      <c r="N11" s="12">
        <f>'[1]Aug. 2024'!N$12</f>
        <v>52126</v>
      </c>
      <c r="O11" s="12">
        <f>'[1]Aug. 2024'!O$12</f>
        <v>-5</v>
      </c>
      <c r="P11" s="12">
        <f>'[1]Aug. 2024'!P$12</f>
        <v>11355</v>
      </c>
      <c r="Q11" s="12">
        <f>'[1]Aug. 2024'!Q$12</f>
        <v>3</v>
      </c>
    </row>
    <row r="12" spans="1:17" ht="13.2" x14ac:dyDescent="0.25">
      <c r="A12" s="12" t="str">
        <f>'[1]Aug. 2024'!A$13</f>
        <v>120 000</v>
      </c>
      <c r="B12" s="12" t="str">
        <f>'[1]Aug. 2024'!B$13</f>
        <v>Remscheid</v>
      </c>
      <c r="C12" s="12">
        <f>'[1]Aug. 2024'!C$13</f>
        <v>14</v>
      </c>
      <c r="D12" s="12">
        <f>'[1]Aug. 2024'!D$13</f>
        <v>-6.7</v>
      </c>
      <c r="E12" s="12">
        <f>'[1]Aug. 2024'!E$13</f>
        <v>717</v>
      </c>
      <c r="F12" s="12">
        <f>'[1]Aug. 2024'!F$13</f>
        <v>-16.5</v>
      </c>
      <c r="G12" s="12">
        <f>'[1]Aug. 2024'!G$13</f>
        <v>27.5</v>
      </c>
      <c r="H12" s="12">
        <f>'[1]Aug. 2024'!H$13</f>
        <v>1.9</v>
      </c>
      <c r="I12" s="12">
        <f>'[1]Aug. 2024'!I$13</f>
        <v>1.8</v>
      </c>
      <c r="J12" s="12">
        <f>'[1]Aug. 2024'!J$13</f>
        <v>3252</v>
      </c>
      <c r="K12" s="12">
        <f>'[1]Aug. 2024'!K$13</f>
        <v>-14</v>
      </c>
      <c r="L12" s="12">
        <f>'[1]Aug. 2024'!L$13</f>
        <v>464</v>
      </c>
      <c r="M12" s="12">
        <f>'[1]Aug. 2024'!M$13</f>
        <v>-17.899999999999999</v>
      </c>
      <c r="N12" s="12">
        <f>'[1]Aug. 2024'!N$13</f>
        <v>6112</v>
      </c>
      <c r="O12" s="12">
        <f>'[1]Aug. 2024'!O$13</f>
        <v>-18.2</v>
      </c>
      <c r="P12" s="12">
        <f>'[1]Aug. 2024'!P$13</f>
        <v>823</v>
      </c>
      <c r="Q12" s="12">
        <f>'[1]Aug. 2024'!Q$13</f>
        <v>-31.2</v>
      </c>
    </row>
    <row r="13" spans="1:17" ht="13.2" x14ac:dyDescent="0.25">
      <c r="A13" s="12" t="str">
        <f>'[1]Aug. 2024'!A$14</f>
        <v>122 000</v>
      </c>
      <c r="B13" s="12" t="str">
        <f>'[1]Aug. 2024'!B$14</f>
        <v>Solingen</v>
      </c>
      <c r="C13" s="12">
        <f>'[1]Aug. 2024'!C$14</f>
        <v>15</v>
      </c>
      <c r="D13" s="12">
        <f>'[1]Aug. 2024'!D$14</f>
        <v>7.1</v>
      </c>
      <c r="E13" s="12">
        <f>'[1]Aug. 2024'!E$14</f>
        <v>746</v>
      </c>
      <c r="F13" s="12">
        <f>'[1]Aug. 2024'!F$14</f>
        <v>-4.5999999999999996</v>
      </c>
      <c r="G13" s="12">
        <f>'[1]Aug. 2024'!G$14</f>
        <v>34.799999999999997</v>
      </c>
      <c r="H13" s="12">
        <f>'[1]Aug. 2024'!H$14</f>
        <v>2.6</v>
      </c>
      <c r="I13" s="12">
        <f>'[1]Aug. 2024'!I$14</f>
        <v>2.4</v>
      </c>
      <c r="J13" s="12">
        <f>'[1]Aug. 2024'!J$14</f>
        <v>3421</v>
      </c>
      <c r="K13" s="12">
        <f>'[1]Aug. 2024'!K$14</f>
        <v>-15.3</v>
      </c>
      <c r="L13" s="12">
        <f>'[1]Aug. 2024'!L$14</f>
        <v>583</v>
      </c>
      <c r="M13" s="12">
        <f>'[1]Aug. 2024'!M$14</f>
        <v>-26</v>
      </c>
      <c r="N13" s="12">
        <f>'[1]Aug. 2024'!N$14</f>
        <v>9000</v>
      </c>
      <c r="O13" s="12">
        <f>'[1]Aug. 2024'!O$14</f>
        <v>-21.7</v>
      </c>
      <c r="P13" s="12">
        <f>'[1]Aug. 2024'!P$14</f>
        <v>1419</v>
      </c>
      <c r="Q13" s="12">
        <f>'[1]Aug. 2024'!Q$14</f>
        <v>-56.9</v>
      </c>
    </row>
    <row r="14" spans="1:17" ht="13.2" x14ac:dyDescent="0.25">
      <c r="A14" s="12" t="str">
        <f>'[1]Aug. 2024'!A$15</f>
        <v>124 000</v>
      </c>
      <c r="B14" s="12" t="str">
        <f>'[1]Aug. 2024'!B$15</f>
        <v>Wuppertal</v>
      </c>
      <c r="C14" s="12">
        <f>'[1]Aug. 2024'!C$15</f>
        <v>41</v>
      </c>
      <c r="D14" s="12">
        <f>'[1]Aug. 2024'!D$15</f>
        <v>-2.4</v>
      </c>
      <c r="E14" s="12">
        <f>'[1]Aug. 2024'!E$15</f>
        <v>3878</v>
      </c>
      <c r="F14" s="12">
        <f>'[1]Aug. 2024'!F$15</f>
        <v>-2.5</v>
      </c>
      <c r="G14" s="12">
        <f>'[1]Aug. 2024'!G$15</f>
        <v>38.9</v>
      </c>
      <c r="H14" s="12">
        <f>'[1]Aug. 2024'!H$15</f>
        <v>2.2000000000000002</v>
      </c>
      <c r="I14" s="12">
        <f>'[1]Aug. 2024'!I$15</f>
        <v>1.9</v>
      </c>
      <c r="J14" s="12">
        <f>'[1]Aug. 2024'!J$15</f>
        <v>21053</v>
      </c>
      <c r="K14" s="12">
        <f>'[1]Aug. 2024'!K$15</f>
        <v>-8.6</v>
      </c>
      <c r="L14" s="12">
        <f>'[1]Aug. 2024'!L$15</f>
        <v>4674</v>
      </c>
      <c r="M14" s="12">
        <f>'[1]Aug. 2024'!M$15</f>
        <v>0.6</v>
      </c>
      <c r="N14" s="12">
        <f>'[1]Aug. 2024'!N$15</f>
        <v>46770</v>
      </c>
      <c r="O14" s="12">
        <f>'[1]Aug. 2024'!O$15</f>
        <v>-9.6</v>
      </c>
      <c r="P14" s="12">
        <f>'[1]Aug. 2024'!P$15</f>
        <v>8911</v>
      </c>
      <c r="Q14" s="12">
        <f>'[1]Aug. 2024'!Q$15</f>
        <v>-6.7</v>
      </c>
    </row>
    <row r="15" spans="1:17" ht="13.2" x14ac:dyDescent="0.25">
      <c r="A15" s="12" t="str">
        <f>'[1]Aug. 2024'!A$89</f>
        <v>314 000</v>
      </c>
      <c r="B15" s="12" t="str">
        <f>'[1]Aug. 2024'!B$89</f>
        <v>Bonn</v>
      </c>
      <c r="C15" s="12">
        <f>'[1]Aug. 2024'!C$89</f>
        <v>89</v>
      </c>
      <c r="D15" s="12">
        <f>'[1]Aug. 2024'!D$89</f>
        <v>-1.1000000000000001</v>
      </c>
      <c r="E15" s="12">
        <f>'[1]Aug. 2024'!E$89</f>
        <v>10094</v>
      </c>
      <c r="F15" s="12">
        <f>'[1]Aug. 2024'!F$89</f>
        <v>1.6</v>
      </c>
      <c r="G15" s="12">
        <f>'[1]Aug. 2024'!G$89</f>
        <v>48.1</v>
      </c>
      <c r="H15" s="12">
        <f>'[1]Aug. 2024'!H$89</f>
        <v>2</v>
      </c>
      <c r="I15" s="12">
        <f>'[1]Aug. 2024'!I$89</f>
        <v>2.2999999999999998</v>
      </c>
      <c r="J15" s="12">
        <f>'[1]Aug. 2024'!J$89</f>
        <v>75838</v>
      </c>
      <c r="K15" s="12">
        <f>'[1]Aug. 2024'!K$89</f>
        <v>-1.6</v>
      </c>
      <c r="L15" s="12">
        <f>'[1]Aug. 2024'!L$89</f>
        <v>14809</v>
      </c>
      <c r="M15" s="12">
        <f>'[1]Aug. 2024'!M$89</f>
        <v>-2.2000000000000002</v>
      </c>
      <c r="N15" s="12">
        <f>'[1]Aug. 2024'!N$89</f>
        <v>154932</v>
      </c>
      <c r="O15" s="12">
        <f>'[1]Aug. 2024'!O$89</f>
        <v>0.3</v>
      </c>
      <c r="P15" s="12">
        <f>'[1]Aug. 2024'!P$89</f>
        <v>33414</v>
      </c>
      <c r="Q15" s="12">
        <f>'[1]Aug. 2024'!Q$89</f>
        <v>-8.8000000000000007</v>
      </c>
    </row>
    <row r="16" spans="1:17" ht="13.2" x14ac:dyDescent="0.25">
      <c r="A16" s="12" t="str">
        <f>'[1]Aug. 2024'!A$90</f>
        <v>315 000</v>
      </c>
      <c r="B16" s="12" t="str">
        <f>'[1]Aug. 2024'!B$90</f>
        <v>Köln</v>
      </c>
      <c r="C16" s="12">
        <f>'[1]Aug. 2024'!C$90</f>
        <v>252</v>
      </c>
      <c r="D16" s="12">
        <f>'[1]Aug. 2024'!D$90</f>
        <v>-0.4</v>
      </c>
      <c r="E16" s="12">
        <f>'[1]Aug. 2024'!E$90</f>
        <v>38203</v>
      </c>
      <c r="F16" s="12">
        <f>'[1]Aug. 2024'!F$90</f>
        <v>3.2</v>
      </c>
      <c r="G16" s="12">
        <f>'[1]Aug. 2024'!G$90</f>
        <v>50.8</v>
      </c>
      <c r="H16" s="12">
        <f>'[1]Aug. 2024'!H$90</f>
        <v>1.8</v>
      </c>
      <c r="I16" s="12">
        <f>'[1]Aug. 2024'!I$90</f>
        <v>1.9</v>
      </c>
      <c r="J16" s="12">
        <f>'[1]Aug. 2024'!J$90</f>
        <v>346488</v>
      </c>
      <c r="K16" s="12">
        <f>'[1]Aug. 2024'!K$90</f>
        <v>5.0999999999999996</v>
      </c>
      <c r="L16" s="12">
        <f>'[1]Aug. 2024'!L$90</f>
        <v>121356</v>
      </c>
      <c r="M16" s="12">
        <f>'[1]Aug. 2024'!M$90</f>
        <v>12.4</v>
      </c>
      <c r="N16" s="12">
        <f>'[1]Aug. 2024'!N$90</f>
        <v>631264</v>
      </c>
      <c r="O16" s="12">
        <f>'[1]Aug. 2024'!O$90</f>
        <v>6.7</v>
      </c>
      <c r="P16" s="12">
        <f>'[1]Aug. 2024'!P$90</f>
        <v>232478</v>
      </c>
      <c r="Q16" s="12">
        <f>'[1]Aug. 2024'!Q$90</f>
        <v>14.9</v>
      </c>
    </row>
    <row r="17" spans="1:19" ht="13.2" x14ac:dyDescent="0.25">
      <c r="A17" s="12" t="str">
        <f>'[1]Aug. 2024'!A$91</f>
        <v>316 000</v>
      </c>
      <c r="B17" s="12" t="str">
        <f>'[1]Aug. 2024'!B$91</f>
        <v>Leverkusen</v>
      </c>
      <c r="C17" s="12">
        <f>'[1]Aug. 2024'!C$91</f>
        <v>19</v>
      </c>
      <c r="D17" s="12">
        <f>'[1]Aug. 2024'!D$91</f>
        <v>-9.5</v>
      </c>
      <c r="E17" s="12">
        <f>'[1]Aug. 2024'!E$91</f>
        <v>1419</v>
      </c>
      <c r="F17" s="12">
        <f>'[1]Aug. 2024'!F$91</f>
        <v>0.1</v>
      </c>
      <c r="G17" s="12">
        <f>'[1]Aug. 2024'!G$91</f>
        <v>40.9</v>
      </c>
      <c r="H17" s="12">
        <f>'[1]Aug. 2024'!H$91</f>
        <v>1.9</v>
      </c>
      <c r="I17" s="12">
        <f>'[1]Aug. 2024'!I$91</f>
        <v>2</v>
      </c>
      <c r="J17" s="12">
        <f>'[1]Aug. 2024'!J$91</f>
        <v>9344</v>
      </c>
      <c r="K17" s="12">
        <f>'[1]Aug. 2024'!K$91</f>
        <v>1.4</v>
      </c>
      <c r="L17" s="12">
        <f>'[1]Aug. 2024'!L$91</f>
        <v>2408</v>
      </c>
      <c r="M17" s="12">
        <f>'[1]Aug. 2024'!M$91</f>
        <v>8.4</v>
      </c>
      <c r="N17" s="12">
        <f>'[1]Aug. 2024'!N$91</f>
        <v>17801</v>
      </c>
      <c r="O17" s="12">
        <f>'[1]Aug. 2024'!O$91</f>
        <v>-9.4</v>
      </c>
      <c r="P17" s="12">
        <f>'[1]Aug. 2024'!P$91</f>
        <v>4923</v>
      </c>
      <c r="Q17" s="12">
        <f>'[1]Aug. 2024'!Q$91</f>
        <v>-0.4</v>
      </c>
    </row>
    <row r="18" spans="1:19" s="11" customFormat="1" ht="13.2" x14ac:dyDescent="0.25">
      <c r="A18" s="12" t="str">
        <f>'[1]Aug. 2024'!A$94</f>
        <v>334 002</v>
      </c>
      <c r="B18" s="12" t="str">
        <f>'[1]Aug. 2024'!B$94</f>
        <v>Aachen</v>
      </c>
      <c r="C18" s="12">
        <f>'[1]Aug. 2024'!C$94</f>
        <v>56</v>
      </c>
      <c r="D18" s="12" t="str">
        <f>'[1]Aug. 2024'!D$94</f>
        <v>–</v>
      </c>
      <c r="E18" s="12">
        <f>'[1]Aug. 2024'!E$94</f>
        <v>5528</v>
      </c>
      <c r="F18" s="12">
        <f>'[1]Aug. 2024'!F$94</f>
        <v>0.6</v>
      </c>
      <c r="G18" s="12">
        <f>'[1]Aug. 2024'!G$94</f>
        <v>57.6</v>
      </c>
      <c r="H18" s="12">
        <f>'[1]Aug. 2024'!H$94</f>
        <v>1.9</v>
      </c>
      <c r="I18" s="12">
        <f>'[1]Aug. 2024'!I$94</f>
        <v>1.6</v>
      </c>
      <c r="J18" s="12">
        <f>'[1]Aug. 2024'!J$94</f>
        <v>54188</v>
      </c>
      <c r="K18" s="12">
        <f>'[1]Aug. 2024'!K$94</f>
        <v>2.7</v>
      </c>
      <c r="L18" s="12">
        <f>'[1]Aug. 2024'!L$94</f>
        <v>20952</v>
      </c>
      <c r="M18" s="12">
        <f>'[1]Aug. 2024'!M$94</f>
        <v>4.2</v>
      </c>
      <c r="N18" s="12">
        <f>'[1]Aug. 2024'!N$94</f>
        <v>103292</v>
      </c>
      <c r="O18" s="12">
        <f>'[1]Aug. 2024'!O$94</f>
        <v>4.2</v>
      </c>
      <c r="P18" s="12">
        <f>'[1]Aug. 2024'!P$94</f>
        <v>34185</v>
      </c>
      <c r="Q18" s="12">
        <f>'[1]Aug. 2024'!Q$94</f>
        <v>1.9</v>
      </c>
      <c r="R18" s="4"/>
      <c r="S18" s="4"/>
    </row>
    <row r="19" spans="1:19" ht="13.2" x14ac:dyDescent="0.25">
      <c r="A19" s="12" t="str">
        <f>'[1]Aug. 2024'!A$209</f>
        <v>512 000</v>
      </c>
      <c r="B19" s="12" t="str">
        <f>'[1]Aug. 2024'!B$209</f>
        <v>Bottrop</v>
      </c>
      <c r="C19" s="12">
        <f>'[1]Aug. 2024'!C$209</f>
        <v>11</v>
      </c>
      <c r="D19" s="12" t="str">
        <f>'[1]Aug. 2024'!D$209</f>
        <v>–</v>
      </c>
      <c r="E19" s="12">
        <f>'[1]Aug. 2024'!E$209</f>
        <v>603</v>
      </c>
      <c r="F19" s="12">
        <f>'[1]Aug. 2024'!F$209</f>
        <v>-1</v>
      </c>
      <c r="G19" s="12">
        <f>'[1]Aug. 2024'!G$209</f>
        <v>38.4</v>
      </c>
      <c r="H19" s="12">
        <f>'[1]Aug. 2024'!H$209</f>
        <v>1.9</v>
      </c>
      <c r="I19" s="12">
        <f>'[1]Aug. 2024'!I$209</f>
        <v>1.5</v>
      </c>
      <c r="J19" s="12">
        <f>'[1]Aug. 2024'!J$209</f>
        <v>3870</v>
      </c>
      <c r="K19" s="12">
        <f>'[1]Aug. 2024'!K$209</f>
        <v>-0.3</v>
      </c>
      <c r="L19" s="12">
        <f>'[1]Aug. 2024'!L$209</f>
        <v>1249</v>
      </c>
      <c r="M19" s="12">
        <f>'[1]Aug. 2024'!M$209</f>
        <v>30.6</v>
      </c>
      <c r="N19" s="12">
        <f>'[1]Aug. 2024'!N$209</f>
        <v>7181</v>
      </c>
      <c r="O19" s="12">
        <f>'[1]Aug. 2024'!O$209</f>
        <v>-11.8</v>
      </c>
      <c r="P19" s="12">
        <f>'[1]Aug. 2024'!P$209</f>
        <v>1814</v>
      </c>
      <c r="Q19" s="12">
        <f>'[1]Aug. 2024'!Q$209</f>
        <v>4.2</v>
      </c>
    </row>
    <row r="20" spans="1:19" ht="13.2" x14ac:dyDescent="0.25">
      <c r="A20" s="12" t="str">
        <f>'[1]Aug. 2024'!A$210</f>
        <v>513 000</v>
      </c>
      <c r="B20" s="12" t="str">
        <f>'[1]Aug. 2024'!B$210</f>
        <v>Gelsenkirchen</v>
      </c>
      <c r="C20" s="12">
        <f>'[1]Aug. 2024'!C$210</f>
        <v>20</v>
      </c>
      <c r="D20" s="12">
        <f>'[1]Aug. 2024'!D$210</f>
        <v>-4.8</v>
      </c>
      <c r="E20" s="12">
        <f>'[1]Aug. 2024'!E$210</f>
        <v>2158</v>
      </c>
      <c r="F20" s="12">
        <f>'[1]Aug. 2024'!F$210</f>
        <v>11.9</v>
      </c>
      <c r="G20" s="12">
        <f>'[1]Aug. 2024'!G$210</f>
        <v>36.299999999999997</v>
      </c>
      <c r="H20" s="12">
        <f>'[1]Aug. 2024'!H$210</f>
        <v>2.4</v>
      </c>
      <c r="I20" s="12">
        <f>'[1]Aug. 2024'!I$210</f>
        <v>1.7</v>
      </c>
      <c r="J20" s="12">
        <f>'[1]Aug. 2024'!J$210</f>
        <v>10219</v>
      </c>
      <c r="K20" s="12">
        <f>'[1]Aug. 2024'!K$210</f>
        <v>-12.7</v>
      </c>
      <c r="L20" s="12">
        <f>'[1]Aug. 2024'!L$210</f>
        <v>2665</v>
      </c>
      <c r="M20" s="12">
        <f>'[1]Aug. 2024'!M$210</f>
        <v>1.2</v>
      </c>
      <c r="N20" s="12">
        <f>'[1]Aug. 2024'!N$210</f>
        <v>24693</v>
      </c>
      <c r="O20" s="12">
        <f>'[1]Aug. 2024'!O$210</f>
        <v>-22.5</v>
      </c>
      <c r="P20" s="12">
        <f>'[1]Aug. 2024'!P$210</f>
        <v>4438</v>
      </c>
      <c r="Q20" s="12">
        <f>'[1]Aug. 2024'!Q$210</f>
        <v>4.5</v>
      </c>
    </row>
    <row r="21" spans="1:19" ht="13.2" x14ac:dyDescent="0.25">
      <c r="A21" s="12" t="str">
        <f>'[1]Aug. 2024'!A$211</f>
        <v>515 000</v>
      </c>
      <c r="B21" s="12" t="str">
        <f>'[1]Aug. 2024'!B$211</f>
        <v>Münster</v>
      </c>
      <c r="C21" s="12">
        <f>'[1]Aug. 2024'!C$211</f>
        <v>86</v>
      </c>
      <c r="D21" s="12">
        <f>'[1]Aug. 2024'!D$211</f>
        <v>1.2</v>
      </c>
      <c r="E21" s="12">
        <f>'[1]Aug. 2024'!E$211</f>
        <v>9940</v>
      </c>
      <c r="F21" s="12">
        <f>'[1]Aug. 2024'!F$211</f>
        <v>-0.6</v>
      </c>
      <c r="G21" s="12">
        <f>'[1]Aug. 2024'!G$211</f>
        <v>52.3</v>
      </c>
      <c r="H21" s="12">
        <f>'[1]Aug. 2024'!H$211</f>
        <v>2.2999999999999998</v>
      </c>
      <c r="I21" s="12">
        <f>'[1]Aug. 2024'!I$211</f>
        <v>2</v>
      </c>
      <c r="J21" s="12">
        <f>'[1]Aug. 2024'!J$211</f>
        <v>72988</v>
      </c>
      <c r="K21" s="12">
        <f>'[1]Aug. 2024'!K$211</f>
        <v>2.2000000000000002</v>
      </c>
      <c r="L21" s="12">
        <f>'[1]Aug. 2024'!L$211</f>
        <v>9534</v>
      </c>
      <c r="M21" s="12">
        <f>'[1]Aug. 2024'!M$211</f>
        <v>14.4</v>
      </c>
      <c r="N21" s="12">
        <f>'[1]Aug. 2024'!N$211</f>
        <v>169533</v>
      </c>
      <c r="O21" s="12">
        <f>'[1]Aug. 2024'!O$211</f>
        <v>-9.1</v>
      </c>
      <c r="P21" s="12">
        <f>'[1]Aug. 2024'!P$211</f>
        <v>19164</v>
      </c>
      <c r="Q21" s="12">
        <f>'[1]Aug. 2024'!Q$211</f>
        <v>12.2</v>
      </c>
    </row>
    <row r="22" spans="1:19" ht="13.2" x14ac:dyDescent="0.25">
      <c r="A22" s="12" t="str">
        <f>'[1]Aug. 2024'!A$302</f>
        <v>711 000</v>
      </c>
      <c r="B22" s="12" t="str">
        <f>'[1]Aug. 2024'!B$302</f>
        <v>Bielefeld</v>
      </c>
      <c r="C22" s="12">
        <f>'[1]Aug. 2024'!C$302</f>
        <v>57</v>
      </c>
      <c r="D22" s="12">
        <f>'[1]Aug. 2024'!D$302</f>
        <v>1.8</v>
      </c>
      <c r="E22" s="12">
        <f>'[1]Aug. 2024'!E$302</f>
        <v>4219</v>
      </c>
      <c r="F22" s="12">
        <f>'[1]Aug. 2024'!F$302</f>
        <v>10.5</v>
      </c>
      <c r="G22" s="12">
        <f>'[1]Aug. 2024'!G$302</f>
        <v>42.8</v>
      </c>
      <c r="H22" s="12">
        <f>'[1]Aug. 2024'!H$302</f>
        <v>2.1</v>
      </c>
      <c r="I22" s="12">
        <f>'[1]Aug. 2024'!I$302</f>
        <v>2.2999999999999998</v>
      </c>
      <c r="J22" s="12">
        <f>'[1]Aug. 2024'!J$302</f>
        <v>29857</v>
      </c>
      <c r="K22" s="12">
        <f>'[1]Aug. 2024'!K$302</f>
        <v>5.6</v>
      </c>
      <c r="L22" s="12">
        <f>'[1]Aug. 2024'!L$302</f>
        <v>3418</v>
      </c>
      <c r="M22" s="12">
        <f>'[1]Aug. 2024'!M$302</f>
        <v>7.9</v>
      </c>
      <c r="N22" s="12">
        <f>'[1]Aug. 2024'!N$302</f>
        <v>62222</v>
      </c>
      <c r="O22" s="12">
        <f>'[1]Aug. 2024'!O$302</f>
        <v>7.5</v>
      </c>
      <c r="P22" s="12">
        <f>'[1]Aug. 2024'!P$302</f>
        <v>7968</v>
      </c>
      <c r="Q22" s="12">
        <f>'[1]Aug. 2024'!Q$302</f>
        <v>-10.3</v>
      </c>
    </row>
    <row r="23" spans="1:19" ht="13.2" x14ac:dyDescent="0.25">
      <c r="A23" s="12" t="str">
        <f>'[1]Aug. 2024'!A$391</f>
        <v>911 000</v>
      </c>
      <c r="B23" s="12" t="str">
        <f>'[1]Aug. 2024'!B$391</f>
        <v>Bochum</v>
      </c>
      <c r="C23" s="12">
        <f>'[1]Aug. 2024'!C$391</f>
        <v>40</v>
      </c>
      <c r="D23" s="12">
        <f>'[1]Aug. 2024'!D$391</f>
        <v>11.1</v>
      </c>
      <c r="E23" s="12">
        <f>'[1]Aug. 2024'!E$391</f>
        <v>4766</v>
      </c>
      <c r="F23" s="12">
        <f>'[1]Aug. 2024'!F$391</f>
        <v>14.4</v>
      </c>
      <c r="G23" s="12">
        <f>'[1]Aug. 2024'!G$391</f>
        <v>47.6</v>
      </c>
      <c r="H23" s="12">
        <f>'[1]Aug. 2024'!H$391</f>
        <v>1.9</v>
      </c>
      <c r="I23" s="12">
        <f>'[1]Aug. 2024'!I$391</f>
        <v>2</v>
      </c>
      <c r="J23" s="12">
        <f>'[1]Aug. 2024'!J$391</f>
        <v>38383</v>
      </c>
      <c r="K23" s="12">
        <f>'[1]Aug. 2024'!K$391</f>
        <v>19.399999999999999</v>
      </c>
      <c r="L23" s="12">
        <f>'[1]Aug. 2024'!L$391</f>
        <v>4744</v>
      </c>
      <c r="M23" s="12">
        <f>'[1]Aug. 2024'!M$391</f>
        <v>40.4</v>
      </c>
      <c r="N23" s="12">
        <f>'[1]Aug. 2024'!N$391</f>
        <v>71332</v>
      </c>
      <c r="O23" s="12">
        <f>'[1]Aug. 2024'!O$391</f>
        <v>11.9</v>
      </c>
      <c r="P23" s="12">
        <f>'[1]Aug. 2024'!P$391</f>
        <v>9464</v>
      </c>
      <c r="Q23" s="12">
        <f>'[1]Aug. 2024'!Q$391</f>
        <v>32.4</v>
      </c>
    </row>
    <row r="24" spans="1:19" ht="13.2" x14ac:dyDescent="0.25">
      <c r="A24" s="12" t="str">
        <f>'[1]Aug. 2024'!A$392</f>
        <v>913 000</v>
      </c>
      <c r="B24" s="12" t="str">
        <f>'[1]Aug. 2024'!B$392</f>
        <v>Dortmund</v>
      </c>
      <c r="C24" s="12">
        <f>'[1]Aug. 2024'!C$392</f>
        <v>75</v>
      </c>
      <c r="D24" s="12">
        <f>'[1]Aug. 2024'!D$392</f>
        <v>7.1</v>
      </c>
      <c r="E24" s="12">
        <f>'[1]Aug. 2024'!E$392</f>
        <v>9992</v>
      </c>
      <c r="F24" s="12">
        <f>'[1]Aug. 2024'!F$392</f>
        <v>3.1</v>
      </c>
      <c r="G24" s="12">
        <f>'[1]Aug. 2024'!G$392</f>
        <v>41.7</v>
      </c>
      <c r="H24" s="12">
        <f>'[1]Aug. 2024'!H$392</f>
        <v>1.7</v>
      </c>
      <c r="I24" s="12">
        <f>'[1]Aug. 2024'!I$392</f>
        <v>1.6</v>
      </c>
      <c r="J24" s="12">
        <f>'[1]Aug. 2024'!J$392</f>
        <v>78889</v>
      </c>
      <c r="K24" s="12">
        <f>'[1]Aug. 2024'!K$392</f>
        <v>4.5999999999999996</v>
      </c>
      <c r="L24" s="12">
        <f>'[1]Aug. 2024'!L$392</f>
        <v>20685</v>
      </c>
      <c r="M24" s="12">
        <f>'[1]Aug. 2024'!M$392</f>
        <v>-0.4</v>
      </c>
      <c r="N24" s="12">
        <f>'[1]Aug. 2024'!N$392</f>
        <v>134141</v>
      </c>
      <c r="O24" s="12">
        <f>'[1]Aug. 2024'!O$392</f>
        <v>7.2</v>
      </c>
      <c r="P24" s="12">
        <f>'[1]Aug. 2024'!P$392</f>
        <v>33676</v>
      </c>
      <c r="Q24" s="12">
        <f>'[1]Aug. 2024'!Q$392</f>
        <v>1</v>
      </c>
    </row>
    <row r="25" spans="1:19" ht="13.2" x14ac:dyDescent="0.25">
      <c r="A25" s="12" t="str">
        <f>'[1]Aug. 2024'!A$393</f>
        <v>914 000</v>
      </c>
      <c r="B25" s="12" t="str">
        <f>'[1]Aug. 2024'!B$393</f>
        <v>Hagen</v>
      </c>
      <c r="C25" s="12">
        <f>'[1]Aug. 2024'!C$393</f>
        <v>26</v>
      </c>
      <c r="D25" s="12" t="str">
        <f>'[1]Aug. 2024'!D$393</f>
        <v>–</v>
      </c>
      <c r="E25" s="12">
        <f>'[1]Aug. 2024'!E$393</f>
        <v>1691</v>
      </c>
      <c r="F25" s="12">
        <f>'[1]Aug. 2024'!F$393</f>
        <v>-1.3</v>
      </c>
      <c r="G25" s="12">
        <f>'[1]Aug. 2024'!G$393</f>
        <v>44.2</v>
      </c>
      <c r="H25" s="12">
        <f>'[1]Aug. 2024'!H$393</f>
        <v>2.9</v>
      </c>
      <c r="I25" s="12">
        <f>'[1]Aug. 2024'!I$393</f>
        <v>2.5</v>
      </c>
      <c r="J25" s="12">
        <f>'[1]Aug. 2024'!J$393</f>
        <v>7965</v>
      </c>
      <c r="K25" s="12">
        <f>'[1]Aug. 2024'!K$393</f>
        <v>-4.8</v>
      </c>
      <c r="L25" s="12">
        <f>'[1]Aug. 2024'!L$393</f>
        <v>915</v>
      </c>
      <c r="M25" s="12">
        <f>'[1]Aug. 2024'!M$393</f>
        <v>-38.200000000000003</v>
      </c>
      <c r="N25" s="12">
        <f>'[1]Aug. 2024'!N$393</f>
        <v>22819</v>
      </c>
      <c r="O25" s="12">
        <f>'[1]Aug. 2024'!O$393</f>
        <v>-5.7</v>
      </c>
      <c r="P25" s="12">
        <f>'[1]Aug. 2024'!P$393</f>
        <v>2308</v>
      </c>
      <c r="Q25" s="12">
        <f>'[1]Aug. 2024'!Q$393</f>
        <v>-50.1</v>
      </c>
    </row>
    <row r="26" spans="1:19" ht="13.2" x14ac:dyDescent="0.25">
      <c r="A26" s="12" t="str">
        <f>'[1]Aug. 2024'!A$394</f>
        <v>915 000</v>
      </c>
      <c r="B26" s="12" t="str">
        <f>'[1]Aug. 2024'!B$394</f>
        <v>Hamm</v>
      </c>
      <c r="C26" s="12">
        <f>'[1]Aug. 2024'!C$394</f>
        <v>20</v>
      </c>
      <c r="D26" s="12" t="str">
        <f>'[1]Aug. 2024'!D$394</f>
        <v>–</v>
      </c>
      <c r="E26" s="12">
        <f>'[1]Aug. 2024'!E$394</f>
        <v>1386</v>
      </c>
      <c r="F26" s="12">
        <f>'[1]Aug. 2024'!F$394</f>
        <v>1.5</v>
      </c>
      <c r="G26" s="12">
        <f>'[1]Aug. 2024'!G$394</f>
        <v>39.6</v>
      </c>
      <c r="H26" s="12">
        <f>'[1]Aug. 2024'!H$394</f>
        <v>1.5</v>
      </c>
      <c r="I26" s="12">
        <f>'[1]Aug. 2024'!I$394</f>
        <v>1.4</v>
      </c>
      <c r="J26" s="12">
        <f>'[1]Aug. 2024'!J$394</f>
        <v>11040</v>
      </c>
      <c r="K26" s="12">
        <f>'[1]Aug. 2024'!K$394</f>
        <v>-6.3</v>
      </c>
      <c r="L26" s="12">
        <f>'[1]Aug. 2024'!L$394</f>
        <v>1197</v>
      </c>
      <c r="M26" s="12">
        <f>'[1]Aug. 2024'!M$394</f>
        <v>-7.3</v>
      </c>
      <c r="N26" s="12">
        <f>'[1]Aug. 2024'!N$394</f>
        <v>16895</v>
      </c>
      <c r="O26" s="12">
        <f>'[1]Aug. 2024'!O$394</f>
        <v>-8.5</v>
      </c>
      <c r="P26" s="12">
        <f>'[1]Aug. 2024'!P$394</f>
        <v>1705</v>
      </c>
      <c r="Q26" s="12">
        <f>'[1]Aug. 2024'!Q$394</f>
        <v>-9.1999999999999993</v>
      </c>
    </row>
    <row r="27" spans="1:19" ht="13.2" x14ac:dyDescent="0.25">
      <c r="A27" s="12" t="str">
        <f>'[1]Aug. 2024'!A$395</f>
        <v>916 000</v>
      </c>
      <c r="B27" s="12" t="str">
        <f>'[1]Aug. 2024'!B$395</f>
        <v>Herne</v>
      </c>
      <c r="C27" s="12">
        <f>'[1]Aug. 2024'!C$395</f>
        <v>10</v>
      </c>
      <c r="D27" s="12" t="str">
        <f>'[1]Aug. 2024'!D$395</f>
        <v>–</v>
      </c>
      <c r="E27" s="12">
        <f>'[1]Aug. 2024'!E$395</f>
        <v>714</v>
      </c>
      <c r="F27" s="12">
        <f>'[1]Aug. 2024'!F$395</f>
        <v>-2.7</v>
      </c>
      <c r="G27" s="12">
        <f>'[1]Aug. 2024'!G$395</f>
        <v>28.1</v>
      </c>
      <c r="H27" s="12">
        <f>'[1]Aug. 2024'!H$395</f>
        <v>1.5</v>
      </c>
      <c r="I27" s="12">
        <f>'[1]Aug. 2024'!I$395</f>
        <v>2.1</v>
      </c>
      <c r="J27" s="12">
        <f>'[1]Aug. 2024'!J$395</f>
        <v>4131</v>
      </c>
      <c r="K27" s="12">
        <f>'[1]Aug. 2024'!K$395</f>
        <v>-11</v>
      </c>
      <c r="L27" s="12">
        <f>'[1]Aug. 2024'!L$395</f>
        <v>248</v>
      </c>
      <c r="M27" s="12">
        <f>'[1]Aug. 2024'!M$395</f>
        <v>4.2</v>
      </c>
      <c r="N27" s="12">
        <f>'[1]Aug. 2024'!N$395</f>
        <v>6226</v>
      </c>
      <c r="O27" s="12">
        <f>'[1]Aug. 2024'!O$395</f>
        <v>-16.7</v>
      </c>
      <c r="P27" s="12">
        <f>'[1]Aug. 2024'!P$395</f>
        <v>521</v>
      </c>
      <c r="Q27" s="12">
        <f>'[1]Aug. 2024'!Q$395</f>
        <v>-8.1</v>
      </c>
    </row>
    <row r="28" spans="1:19" ht="13.2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</row>
    <row r="29" spans="1:19" ht="13.2" x14ac:dyDescent="0.25">
      <c r="A29" s="12">
        <f>'[1]Aug. 2024'!A$492</f>
        <v>0</v>
      </c>
      <c r="B29" s="12" t="str">
        <f>'[1]Aug. 2024'!B$492</f>
        <v>Nordrhein-Westfalen</v>
      </c>
      <c r="C29" s="12">
        <f>'[1]Aug. 2024'!C$492</f>
        <v>4615</v>
      </c>
      <c r="D29" s="12">
        <f>'[1]Aug. 2024'!D$492</f>
        <v>-0.7</v>
      </c>
      <c r="E29" s="12">
        <f>'[1]Aug. 2024'!E$492</f>
        <v>334498</v>
      </c>
      <c r="F29" s="12">
        <f>'[1]Aug. 2024'!F$492</f>
        <v>1</v>
      </c>
      <c r="G29" s="12">
        <f>'[1]Aug. 2024'!G$492</f>
        <v>45.6</v>
      </c>
      <c r="H29" s="12">
        <f>'[1]Aug. 2024'!H$492</f>
        <v>2.2999999999999998</v>
      </c>
      <c r="I29" s="12">
        <f>'[1]Aug. 2024'!I$492</f>
        <v>2.2000000000000002</v>
      </c>
      <c r="J29" s="12">
        <f>'[1]Aug. 2024'!J$492</f>
        <v>2244121</v>
      </c>
      <c r="K29" s="12">
        <f>'[1]Aug. 2024'!K$492</f>
        <v>0.4</v>
      </c>
      <c r="L29" s="12">
        <f>'[1]Aug. 2024'!L$492</f>
        <v>509337</v>
      </c>
      <c r="M29" s="12">
        <f>'[1]Aug. 2024'!M$492</f>
        <v>5.2</v>
      </c>
      <c r="N29" s="12">
        <f>'[1]Aug. 2024'!N$492</f>
        <v>5200552</v>
      </c>
      <c r="O29" s="12">
        <f>'[1]Aug. 2024'!O$492</f>
        <v>0.1</v>
      </c>
      <c r="P29" s="12">
        <f>'[1]Aug. 2024'!P$492</f>
        <v>1105092</v>
      </c>
      <c r="Q29" s="12">
        <f>'[1]Aug. 2024'!Q$492</f>
        <v>1.5</v>
      </c>
    </row>
    <row r="30" spans="1:19" ht="13.2" x14ac:dyDescent="0.25">
      <c r="A30" s="12"/>
      <c r="B30" s="13"/>
      <c r="C30" s="18"/>
      <c r="D30" s="22"/>
      <c r="E30" s="18"/>
      <c r="F30" s="23"/>
      <c r="G30" s="19"/>
      <c r="H30" s="19"/>
      <c r="I30" s="19"/>
      <c r="J30" s="24"/>
      <c r="K30" s="23"/>
      <c r="L30" s="24"/>
      <c r="M30" s="23"/>
      <c r="N30" s="24"/>
      <c r="O30" s="23"/>
      <c r="P30" s="24"/>
      <c r="Q30" s="23"/>
    </row>
    <row r="31" spans="1:19" x14ac:dyDescent="0.3">
      <c r="A31" s="1"/>
      <c r="B31" s="1"/>
      <c r="C31" s="1"/>
      <c r="D31" s="1"/>
      <c r="E31" s="1"/>
      <c r="F31" s="1"/>
      <c r="G31" s="1"/>
      <c r="H31" s="1"/>
      <c r="I31" s="1"/>
    </row>
    <row r="32" spans="1:19" ht="28.95" customHeight="1" x14ac:dyDescent="0.3">
      <c r="A32" s="40" t="s">
        <v>15</v>
      </c>
      <c r="B32" s="40"/>
      <c r="C32" s="40"/>
      <c r="D32" s="40"/>
      <c r="E32" s="40"/>
      <c r="F32" s="40"/>
      <c r="G32" s="40"/>
      <c r="H32" s="40"/>
      <c r="I32" s="40"/>
    </row>
  </sheetData>
  <mergeCells count="8">
    <mergeCell ref="J2:M2"/>
    <mergeCell ref="N2:Q2"/>
    <mergeCell ref="A32:I32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Jan.-Aug. 2024</vt:lpstr>
      <vt:lpstr>August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dcterms:created xsi:type="dcterms:W3CDTF">2021-06-18T05:46:51Z</dcterms:created>
  <dcterms:modified xsi:type="dcterms:W3CDTF">2024-10-21T07:27:55Z</dcterms:modified>
</cp:coreProperties>
</file>