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"/>
    </mc:Choice>
  </mc:AlternateContent>
  <xr:revisionPtr revIDLastSave="0" documentId="13_ncr:1_{D62C48C6-0ACC-4F38-B7CB-CF17151603D1}" xr6:coauthVersionLast="47" xr6:coauthVersionMax="47" xr10:uidLastSave="{00000000-0000-0000-0000-000000000000}"/>
  <bookViews>
    <workbookView xWindow="1560" yWindow="1560" windowWidth="21600" windowHeight="11295" xr2:uid="{00000000-000D-0000-FFFF-FFFF00000000}"/>
  </bookViews>
  <sheets>
    <sheet name="2022" sheetId="5" r:id="rId1"/>
    <sheet name="2022 VÄR zu 2019" sheetId="6" r:id="rId2"/>
    <sheet name="2021" sheetId="1" r:id="rId3"/>
    <sheet name="2021 VÄR zu 2019" sheetId="4" r:id="rId4"/>
    <sheet name="2020" sheetId="2" r:id="rId5"/>
    <sheet name="2019" sheetId="3" r:id="rId6"/>
  </sheets>
  <definedNames>
    <definedName name="_xlnm.Print_Titles" localSheetId="2">'2021'!$1:$5</definedName>
    <definedName name="_xlnm.Print_Titles" localSheetId="3">'2021 VÄR zu 2019'!$1:$5</definedName>
    <definedName name="_xlnm.Print_Titles" localSheetId="0">'2022'!$1:$5</definedName>
    <definedName name="_xlnm.Print_Titles" localSheetId="1">'2022 VÄR zu 2019'!$1:$5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8" i="6" l="1"/>
  <c r="G148" i="6"/>
  <c r="F148" i="6"/>
  <c r="E148" i="6"/>
  <c r="C148" i="6"/>
  <c r="H147" i="6"/>
  <c r="G147" i="6"/>
  <c r="F147" i="6"/>
  <c r="E147" i="6"/>
  <c r="C147" i="6"/>
  <c r="D147" i="6" s="1"/>
  <c r="H146" i="6"/>
  <c r="G146" i="6"/>
  <c r="F146" i="6"/>
  <c r="E146" i="6"/>
  <c r="C146" i="6"/>
  <c r="D146" i="6" s="1"/>
  <c r="H145" i="6"/>
  <c r="G145" i="6"/>
  <c r="F145" i="6"/>
  <c r="E145" i="6"/>
  <c r="C145" i="6"/>
  <c r="D145" i="6" s="1"/>
  <c r="H144" i="6"/>
  <c r="G144" i="6"/>
  <c r="F144" i="6"/>
  <c r="E144" i="6"/>
  <c r="C144" i="6"/>
  <c r="D144" i="6" s="1"/>
  <c r="H143" i="6"/>
  <c r="G143" i="6"/>
  <c r="F143" i="6"/>
  <c r="E143" i="6"/>
  <c r="C143" i="6"/>
  <c r="H142" i="6"/>
  <c r="G142" i="6"/>
  <c r="F142" i="6"/>
  <c r="E142" i="6"/>
  <c r="C142" i="6"/>
  <c r="H141" i="6"/>
  <c r="G141" i="6"/>
  <c r="F141" i="6"/>
  <c r="E141" i="6"/>
  <c r="C141" i="6"/>
  <c r="D141" i="6" s="1"/>
  <c r="H140" i="6"/>
  <c r="G140" i="6"/>
  <c r="F140" i="6"/>
  <c r="E140" i="6"/>
  <c r="C140" i="6"/>
  <c r="D140" i="6" s="1"/>
  <c r="H139" i="6"/>
  <c r="G139" i="6"/>
  <c r="F139" i="6"/>
  <c r="E139" i="6"/>
  <c r="C139" i="6"/>
  <c r="D139" i="6" s="1"/>
  <c r="H138" i="6"/>
  <c r="G138" i="6"/>
  <c r="F138" i="6"/>
  <c r="E138" i="6"/>
  <c r="C138" i="6"/>
  <c r="D138" i="6" s="1"/>
  <c r="H137" i="6"/>
  <c r="G137" i="6"/>
  <c r="F137" i="6"/>
  <c r="E137" i="6"/>
  <c r="C137" i="6"/>
  <c r="H135" i="6"/>
  <c r="G135" i="6"/>
  <c r="F135" i="6"/>
  <c r="E135" i="6"/>
  <c r="C135" i="6"/>
  <c r="H134" i="6"/>
  <c r="G134" i="6"/>
  <c r="F134" i="6"/>
  <c r="E134" i="6"/>
  <c r="C134" i="6"/>
  <c r="D134" i="6" s="1"/>
  <c r="H133" i="6"/>
  <c r="G133" i="6"/>
  <c r="F133" i="6"/>
  <c r="E133" i="6"/>
  <c r="C133" i="6"/>
  <c r="H132" i="6"/>
  <c r="G132" i="6"/>
  <c r="F132" i="6"/>
  <c r="E132" i="6"/>
  <c r="C132" i="6"/>
  <c r="D132" i="6" s="1"/>
  <c r="H131" i="6"/>
  <c r="G131" i="6"/>
  <c r="F131" i="6"/>
  <c r="E131" i="6"/>
  <c r="C131" i="6"/>
  <c r="D131" i="6" s="1"/>
  <c r="H130" i="6"/>
  <c r="G130" i="6"/>
  <c r="F130" i="6"/>
  <c r="E130" i="6"/>
  <c r="C130" i="6"/>
  <c r="D130" i="6" s="1"/>
  <c r="H129" i="6"/>
  <c r="G129" i="6"/>
  <c r="F129" i="6"/>
  <c r="E129" i="6"/>
  <c r="C129" i="6"/>
  <c r="D129" i="6" s="1"/>
  <c r="H128" i="6"/>
  <c r="G128" i="6"/>
  <c r="F128" i="6"/>
  <c r="E128" i="6"/>
  <c r="C128" i="6"/>
  <c r="H127" i="6"/>
  <c r="G127" i="6"/>
  <c r="F127" i="6"/>
  <c r="E127" i="6"/>
  <c r="C127" i="6"/>
  <c r="D127" i="6" s="1"/>
  <c r="H126" i="6"/>
  <c r="G126" i="6"/>
  <c r="F126" i="6"/>
  <c r="E126" i="6"/>
  <c r="C126" i="6"/>
  <c r="D126" i="6" s="1"/>
  <c r="H125" i="6"/>
  <c r="G125" i="6"/>
  <c r="F125" i="6"/>
  <c r="E125" i="6"/>
  <c r="C125" i="6"/>
  <c r="D125" i="6" s="1"/>
  <c r="H124" i="6"/>
  <c r="G124" i="6"/>
  <c r="F124" i="6"/>
  <c r="E124" i="6"/>
  <c r="C124" i="6"/>
  <c r="D124" i="6" s="1"/>
  <c r="H122" i="6"/>
  <c r="G122" i="6"/>
  <c r="F122" i="6"/>
  <c r="E122" i="6"/>
  <c r="C122" i="6"/>
  <c r="D122" i="6" s="1"/>
  <c r="H121" i="6"/>
  <c r="G121" i="6"/>
  <c r="F121" i="6"/>
  <c r="E121" i="6"/>
  <c r="C121" i="6"/>
  <c r="D121" i="6" s="1"/>
  <c r="H120" i="6"/>
  <c r="G120" i="6"/>
  <c r="F120" i="6"/>
  <c r="E120" i="6"/>
  <c r="C120" i="6"/>
  <c r="D120" i="6" s="1"/>
  <c r="H119" i="6"/>
  <c r="G119" i="6"/>
  <c r="F119" i="6"/>
  <c r="E119" i="6"/>
  <c r="C119" i="6"/>
  <c r="H118" i="6"/>
  <c r="G118" i="6"/>
  <c r="F118" i="6"/>
  <c r="E118" i="6"/>
  <c r="C118" i="6"/>
  <c r="H117" i="6"/>
  <c r="G117" i="6"/>
  <c r="F117" i="6"/>
  <c r="E117" i="6"/>
  <c r="C117" i="6"/>
  <c r="D117" i="6" s="1"/>
  <c r="H116" i="6"/>
  <c r="G116" i="6"/>
  <c r="F116" i="6"/>
  <c r="E116" i="6"/>
  <c r="C116" i="6"/>
  <c r="D116" i="6" s="1"/>
  <c r="H115" i="6"/>
  <c r="G115" i="6"/>
  <c r="F115" i="6"/>
  <c r="E115" i="6"/>
  <c r="C115" i="6"/>
  <c r="D115" i="6" s="1"/>
  <c r="H114" i="6"/>
  <c r="G114" i="6"/>
  <c r="F114" i="6"/>
  <c r="E114" i="6"/>
  <c r="C114" i="6"/>
  <c r="D114" i="6" s="1"/>
  <c r="H113" i="6"/>
  <c r="G113" i="6"/>
  <c r="F113" i="6"/>
  <c r="E113" i="6"/>
  <c r="C113" i="6"/>
  <c r="D113" i="6" s="1"/>
  <c r="H112" i="6"/>
  <c r="G112" i="6"/>
  <c r="F112" i="6"/>
  <c r="E112" i="6"/>
  <c r="C112" i="6"/>
  <c r="D112" i="6" s="1"/>
  <c r="H111" i="6"/>
  <c r="G111" i="6"/>
  <c r="F111" i="6"/>
  <c r="E111" i="6"/>
  <c r="C111" i="6"/>
  <c r="H109" i="6"/>
  <c r="G109" i="6"/>
  <c r="F109" i="6"/>
  <c r="E109" i="6"/>
  <c r="C109" i="6"/>
  <c r="D109" i="6" s="1"/>
  <c r="H108" i="6"/>
  <c r="G108" i="6"/>
  <c r="F108" i="6"/>
  <c r="E108" i="6"/>
  <c r="C108" i="6"/>
  <c r="D108" i="6" s="1"/>
  <c r="H107" i="6"/>
  <c r="G107" i="6"/>
  <c r="F107" i="6"/>
  <c r="E107" i="6"/>
  <c r="C107" i="6"/>
  <c r="D107" i="6" s="1"/>
  <c r="H106" i="6"/>
  <c r="G106" i="6"/>
  <c r="F106" i="6"/>
  <c r="E106" i="6"/>
  <c r="C106" i="6"/>
  <c r="D106" i="6" s="1"/>
  <c r="H105" i="6"/>
  <c r="G105" i="6"/>
  <c r="F105" i="6"/>
  <c r="E105" i="6"/>
  <c r="C105" i="6"/>
  <c r="D105" i="6" s="1"/>
  <c r="H104" i="6"/>
  <c r="G104" i="6"/>
  <c r="F104" i="6"/>
  <c r="E104" i="6"/>
  <c r="C104" i="6"/>
  <c r="D104" i="6" s="1"/>
  <c r="H103" i="6"/>
  <c r="G103" i="6"/>
  <c r="F103" i="6"/>
  <c r="E103" i="6"/>
  <c r="C103" i="6"/>
  <c r="D103" i="6" s="1"/>
  <c r="H102" i="6"/>
  <c r="G102" i="6"/>
  <c r="F102" i="6"/>
  <c r="E102" i="6"/>
  <c r="C102" i="6"/>
  <c r="H101" i="6"/>
  <c r="G101" i="6"/>
  <c r="F101" i="6"/>
  <c r="E101" i="6"/>
  <c r="C101" i="6"/>
  <c r="D101" i="6" s="1"/>
  <c r="H100" i="6"/>
  <c r="G100" i="6"/>
  <c r="F100" i="6"/>
  <c r="E100" i="6"/>
  <c r="C100" i="6"/>
  <c r="D100" i="6" s="1"/>
  <c r="H99" i="6"/>
  <c r="G99" i="6"/>
  <c r="F99" i="6"/>
  <c r="E99" i="6"/>
  <c r="C99" i="6"/>
  <c r="D99" i="6" s="1"/>
  <c r="H98" i="6"/>
  <c r="G98" i="6"/>
  <c r="F98" i="6"/>
  <c r="E98" i="6"/>
  <c r="C98" i="6"/>
  <c r="D98" i="6" s="1"/>
  <c r="H96" i="6"/>
  <c r="G96" i="6"/>
  <c r="F96" i="6"/>
  <c r="E96" i="6"/>
  <c r="C96" i="6"/>
  <c r="D96" i="6" s="1"/>
  <c r="H95" i="6"/>
  <c r="G95" i="6"/>
  <c r="F95" i="6"/>
  <c r="E95" i="6"/>
  <c r="C95" i="6"/>
  <c r="D95" i="6" s="1"/>
  <c r="H94" i="6"/>
  <c r="G94" i="6"/>
  <c r="F94" i="6"/>
  <c r="E94" i="6"/>
  <c r="C94" i="6"/>
  <c r="D94" i="6" s="1"/>
  <c r="H93" i="6"/>
  <c r="G93" i="6"/>
  <c r="F93" i="6"/>
  <c r="E93" i="6"/>
  <c r="C93" i="6"/>
  <c r="H92" i="6"/>
  <c r="G92" i="6"/>
  <c r="F92" i="6"/>
  <c r="E92" i="6"/>
  <c r="C92" i="6"/>
  <c r="D92" i="6" s="1"/>
  <c r="H91" i="6"/>
  <c r="G91" i="6"/>
  <c r="F91" i="6"/>
  <c r="E91" i="6"/>
  <c r="C91" i="6"/>
  <c r="D91" i="6" s="1"/>
  <c r="H90" i="6"/>
  <c r="G90" i="6"/>
  <c r="F90" i="6"/>
  <c r="E90" i="6"/>
  <c r="C90" i="6"/>
  <c r="H89" i="6"/>
  <c r="G89" i="6"/>
  <c r="F89" i="6"/>
  <c r="E89" i="6"/>
  <c r="C89" i="6"/>
  <c r="D89" i="6" s="1"/>
  <c r="H88" i="6"/>
  <c r="G88" i="6"/>
  <c r="F88" i="6"/>
  <c r="E88" i="6"/>
  <c r="C88" i="6"/>
  <c r="D88" i="6" s="1"/>
  <c r="H87" i="6"/>
  <c r="G87" i="6"/>
  <c r="F87" i="6"/>
  <c r="E87" i="6"/>
  <c r="C87" i="6"/>
  <c r="D87" i="6" s="1"/>
  <c r="H86" i="6"/>
  <c r="G86" i="6"/>
  <c r="F86" i="6"/>
  <c r="E86" i="6"/>
  <c r="C86" i="6"/>
  <c r="D86" i="6" s="1"/>
  <c r="H85" i="6"/>
  <c r="G85" i="6"/>
  <c r="F85" i="6"/>
  <c r="E85" i="6"/>
  <c r="C85" i="6"/>
  <c r="D85" i="6" s="1"/>
  <c r="H83" i="6"/>
  <c r="G83" i="6"/>
  <c r="F83" i="6"/>
  <c r="E83" i="6"/>
  <c r="C83" i="6"/>
  <c r="D83" i="6" s="1"/>
  <c r="H82" i="6"/>
  <c r="G82" i="6"/>
  <c r="F82" i="6"/>
  <c r="E82" i="6"/>
  <c r="C82" i="6"/>
  <c r="D82" i="6" s="1"/>
  <c r="H81" i="6"/>
  <c r="G81" i="6"/>
  <c r="F81" i="6"/>
  <c r="E81" i="6"/>
  <c r="C81" i="6"/>
  <c r="D81" i="6" s="1"/>
  <c r="H80" i="6"/>
  <c r="G80" i="6"/>
  <c r="F80" i="6"/>
  <c r="E80" i="6"/>
  <c r="C80" i="6"/>
  <c r="D80" i="6" s="1"/>
  <c r="H79" i="6"/>
  <c r="G79" i="6"/>
  <c r="F79" i="6"/>
  <c r="E79" i="6"/>
  <c r="C79" i="6"/>
  <c r="D79" i="6" s="1"/>
  <c r="H78" i="6"/>
  <c r="G78" i="6"/>
  <c r="F78" i="6"/>
  <c r="E78" i="6"/>
  <c r="C78" i="6"/>
  <c r="D78" i="6" s="1"/>
  <c r="H77" i="6"/>
  <c r="G77" i="6"/>
  <c r="F77" i="6"/>
  <c r="E77" i="6"/>
  <c r="C77" i="6"/>
  <c r="D77" i="6" s="1"/>
  <c r="H76" i="6"/>
  <c r="G76" i="6"/>
  <c r="F76" i="6"/>
  <c r="E76" i="6"/>
  <c r="C76" i="6"/>
  <c r="H75" i="6"/>
  <c r="G75" i="6"/>
  <c r="F75" i="6"/>
  <c r="E75" i="6"/>
  <c r="C75" i="6"/>
  <c r="D75" i="6" s="1"/>
  <c r="H74" i="6"/>
  <c r="G74" i="6"/>
  <c r="F74" i="6"/>
  <c r="E74" i="6"/>
  <c r="C74" i="6"/>
  <c r="D74" i="6" s="1"/>
  <c r="H73" i="6"/>
  <c r="G73" i="6"/>
  <c r="F73" i="6"/>
  <c r="E73" i="6"/>
  <c r="C73" i="6"/>
  <c r="H72" i="6"/>
  <c r="G72" i="6"/>
  <c r="F72" i="6"/>
  <c r="E72" i="6"/>
  <c r="C72" i="6"/>
  <c r="D72" i="6" s="1"/>
  <c r="H70" i="6"/>
  <c r="G70" i="6"/>
  <c r="F70" i="6"/>
  <c r="E70" i="6"/>
  <c r="C70" i="6"/>
  <c r="D70" i="6" s="1"/>
  <c r="H69" i="6"/>
  <c r="G69" i="6"/>
  <c r="F69" i="6"/>
  <c r="E69" i="6"/>
  <c r="C69" i="6"/>
  <c r="D69" i="6" s="1"/>
  <c r="H68" i="6"/>
  <c r="G68" i="6"/>
  <c r="F68" i="6"/>
  <c r="E68" i="6"/>
  <c r="C68" i="6"/>
  <c r="D68" i="6" s="1"/>
  <c r="H67" i="6"/>
  <c r="G67" i="6"/>
  <c r="F67" i="6"/>
  <c r="E67" i="6"/>
  <c r="C67" i="6"/>
  <c r="D67" i="6" s="1"/>
  <c r="H66" i="6"/>
  <c r="G66" i="6"/>
  <c r="F66" i="6"/>
  <c r="E66" i="6"/>
  <c r="C66" i="6"/>
  <c r="D66" i="6" s="1"/>
  <c r="H65" i="6"/>
  <c r="G65" i="6"/>
  <c r="F65" i="6"/>
  <c r="E65" i="6"/>
  <c r="C65" i="6"/>
  <c r="D65" i="6" s="1"/>
  <c r="H64" i="6"/>
  <c r="G64" i="6"/>
  <c r="F64" i="6"/>
  <c r="E64" i="6"/>
  <c r="C64" i="6"/>
  <c r="D64" i="6" s="1"/>
  <c r="H63" i="6"/>
  <c r="G63" i="6"/>
  <c r="F63" i="6"/>
  <c r="E63" i="6"/>
  <c r="C63" i="6"/>
  <c r="D63" i="6" s="1"/>
  <c r="H62" i="6"/>
  <c r="G62" i="6"/>
  <c r="F62" i="6"/>
  <c r="E62" i="6"/>
  <c r="C62" i="6"/>
  <c r="D62" i="6" s="1"/>
  <c r="H61" i="6"/>
  <c r="G61" i="6"/>
  <c r="F61" i="6"/>
  <c r="E61" i="6"/>
  <c r="C61" i="6"/>
  <c r="D61" i="6" s="1"/>
  <c r="H60" i="6"/>
  <c r="G60" i="6"/>
  <c r="F60" i="6"/>
  <c r="E60" i="6"/>
  <c r="C60" i="6"/>
  <c r="D60" i="6" s="1"/>
  <c r="H59" i="6"/>
  <c r="G59" i="6"/>
  <c r="F59" i="6"/>
  <c r="E59" i="6"/>
  <c r="C59" i="6"/>
  <c r="H57" i="6"/>
  <c r="G57" i="6"/>
  <c r="F57" i="6"/>
  <c r="E57" i="6"/>
  <c r="C57" i="6"/>
  <c r="D57" i="6" s="1"/>
  <c r="H56" i="6"/>
  <c r="G56" i="6"/>
  <c r="F56" i="6"/>
  <c r="E56" i="6"/>
  <c r="C56" i="6"/>
  <c r="D56" i="6" s="1"/>
  <c r="H55" i="6"/>
  <c r="G55" i="6"/>
  <c r="F55" i="6"/>
  <c r="E55" i="6"/>
  <c r="C55" i="6"/>
  <c r="H54" i="6"/>
  <c r="G54" i="6"/>
  <c r="F54" i="6"/>
  <c r="E54" i="6"/>
  <c r="C54" i="6"/>
  <c r="D54" i="6" s="1"/>
  <c r="H53" i="6"/>
  <c r="G53" i="6"/>
  <c r="F53" i="6"/>
  <c r="E53" i="6"/>
  <c r="C53" i="6"/>
  <c r="D53" i="6" s="1"/>
  <c r="H52" i="6"/>
  <c r="G52" i="6"/>
  <c r="F52" i="6"/>
  <c r="E52" i="6"/>
  <c r="C52" i="6"/>
  <c r="D52" i="6" s="1"/>
  <c r="H51" i="6"/>
  <c r="G51" i="6"/>
  <c r="F51" i="6"/>
  <c r="E51" i="6"/>
  <c r="C51" i="6"/>
  <c r="D51" i="6" s="1"/>
  <c r="H50" i="6"/>
  <c r="G50" i="6"/>
  <c r="F50" i="6"/>
  <c r="E50" i="6"/>
  <c r="C50" i="6"/>
  <c r="D50" i="6" s="1"/>
  <c r="H49" i="6"/>
  <c r="G49" i="6"/>
  <c r="F49" i="6"/>
  <c r="E49" i="6"/>
  <c r="C49" i="6"/>
  <c r="D49" i="6" s="1"/>
  <c r="H48" i="6"/>
  <c r="G48" i="6"/>
  <c r="F48" i="6"/>
  <c r="E48" i="6"/>
  <c r="C48" i="6"/>
  <c r="D48" i="6" s="1"/>
  <c r="H47" i="6"/>
  <c r="G47" i="6"/>
  <c r="F47" i="6"/>
  <c r="E47" i="6"/>
  <c r="C47" i="6"/>
  <c r="D47" i="6" s="1"/>
  <c r="H46" i="6"/>
  <c r="G46" i="6"/>
  <c r="F46" i="6"/>
  <c r="E46" i="6"/>
  <c r="C46" i="6"/>
  <c r="D46" i="6" s="1"/>
  <c r="H44" i="6"/>
  <c r="G44" i="6"/>
  <c r="F44" i="6"/>
  <c r="E44" i="6"/>
  <c r="C44" i="6"/>
  <c r="D44" i="6" s="1"/>
  <c r="H43" i="6"/>
  <c r="G43" i="6"/>
  <c r="F43" i="6"/>
  <c r="E43" i="6"/>
  <c r="C43" i="6"/>
  <c r="D43" i="6" s="1"/>
  <c r="H42" i="6"/>
  <c r="G42" i="6"/>
  <c r="F42" i="6"/>
  <c r="E42" i="6"/>
  <c r="C42" i="6"/>
  <c r="D42" i="6" s="1"/>
  <c r="H41" i="6"/>
  <c r="G41" i="6"/>
  <c r="F41" i="6"/>
  <c r="E41" i="6"/>
  <c r="C41" i="6"/>
  <c r="H40" i="6"/>
  <c r="G40" i="6"/>
  <c r="F40" i="6"/>
  <c r="E40" i="6"/>
  <c r="C40" i="6"/>
  <c r="D40" i="6" s="1"/>
  <c r="H39" i="6"/>
  <c r="G39" i="6"/>
  <c r="F39" i="6"/>
  <c r="E39" i="6"/>
  <c r="C39" i="6"/>
  <c r="D39" i="6" s="1"/>
  <c r="H38" i="6"/>
  <c r="G38" i="6"/>
  <c r="F38" i="6"/>
  <c r="E38" i="6"/>
  <c r="C38" i="6"/>
  <c r="D38" i="6" s="1"/>
  <c r="H37" i="6"/>
  <c r="G37" i="6"/>
  <c r="F37" i="6"/>
  <c r="E37" i="6"/>
  <c r="C37" i="6"/>
  <c r="D37" i="6" s="1"/>
  <c r="H36" i="6"/>
  <c r="G36" i="6"/>
  <c r="F36" i="6"/>
  <c r="E36" i="6"/>
  <c r="C36" i="6"/>
  <c r="D36" i="6" s="1"/>
  <c r="H35" i="6"/>
  <c r="G35" i="6"/>
  <c r="F35" i="6"/>
  <c r="E35" i="6"/>
  <c r="C35" i="6"/>
  <c r="D35" i="6" s="1"/>
  <c r="H34" i="6"/>
  <c r="G34" i="6"/>
  <c r="F34" i="6"/>
  <c r="E34" i="6"/>
  <c r="C34" i="6"/>
  <c r="D34" i="6" s="1"/>
  <c r="H33" i="6"/>
  <c r="G33" i="6"/>
  <c r="F33" i="6"/>
  <c r="E33" i="6"/>
  <c r="C33" i="6"/>
  <c r="D33" i="6" s="1"/>
  <c r="H31" i="6"/>
  <c r="G31" i="6"/>
  <c r="F31" i="6"/>
  <c r="E31" i="6"/>
  <c r="C31" i="6"/>
  <c r="D31" i="6" s="1"/>
  <c r="H30" i="6"/>
  <c r="G30" i="6"/>
  <c r="F30" i="6"/>
  <c r="E30" i="6"/>
  <c r="C30" i="6"/>
  <c r="D30" i="6" s="1"/>
  <c r="H29" i="6"/>
  <c r="G29" i="6"/>
  <c r="F29" i="6"/>
  <c r="E29" i="6"/>
  <c r="C29" i="6"/>
  <c r="D29" i="6" s="1"/>
  <c r="H28" i="6"/>
  <c r="G28" i="6"/>
  <c r="F28" i="6"/>
  <c r="E28" i="6"/>
  <c r="C28" i="6"/>
  <c r="D28" i="6" s="1"/>
  <c r="H27" i="6"/>
  <c r="G27" i="6"/>
  <c r="F27" i="6"/>
  <c r="E27" i="6"/>
  <c r="C27" i="6"/>
  <c r="D27" i="6" s="1"/>
  <c r="H26" i="6"/>
  <c r="G26" i="6"/>
  <c r="F26" i="6"/>
  <c r="E26" i="6"/>
  <c r="C26" i="6"/>
  <c r="D26" i="6" s="1"/>
  <c r="H25" i="6"/>
  <c r="G25" i="6"/>
  <c r="F25" i="6"/>
  <c r="E25" i="6"/>
  <c r="C25" i="6"/>
  <c r="D25" i="6" s="1"/>
  <c r="H24" i="6"/>
  <c r="G24" i="6"/>
  <c r="F24" i="6"/>
  <c r="E24" i="6"/>
  <c r="C24" i="6"/>
  <c r="D24" i="6" s="1"/>
  <c r="H23" i="6"/>
  <c r="G23" i="6"/>
  <c r="F23" i="6"/>
  <c r="E23" i="6"/>
  <c r="C23" i="6"/>
  <c r="D23" i="6" s="1"/>
  <c r="H22" i="6"/>
  <c r="G22" i="6"/>
  <c r="F22" i="6"/>
  <c r="E22" i="6"/>
  <c r="C22" i="6"/>
  <c r="D22" i="6" s="1"/>
  <c r="H21" i="6"/>
  <c r="G21" i="6"/>
  <c r="F21" i="6"/>
  <c r="E21" i="6"/>
  <c r="C21" i="6"/>
  <c r="D21" i="6" s="1"/>
  <c r="H20" i="6"/>
  <c r="G20" i="6"/>
  <c r="F20" i="6"/>
  <c r="E20" i="6"/>
  <c r="C20" i="6"/>
  <c r="D20" i="6" s="1"/>
  <c r="H18" i="6"/>
  <c r="G18" i="6"/>
  <c r="F18" i="6"/>
  <c r="E18" i="6"/>
  <c r="C18" i="6"/>
  <c r="H17" i="6"/>
  <c r="G17" i="6"/>
  <c r="F17" i="6"/>
  <c r="E17" i="6"/>
  <c r="C17" i="6"/>
  <c r="D17" i="6" s="1"/>
  <c r="H16" i="6"/>
  <c r="G16" i="6"/>
  <c r="F16" i="6"/>
  <c r="E16" i="6"/>
  <c r="C16" i="6"/>
  <c r="D16" i="6" s="1"/>
  <c r="H15" i="6"/>
  <c r="G15" i="6"/>
  <c r="F15" i="6"/>
  <c r="E15" i="6"/>
  <c r="C15" i="6"/>
  <c r="D15" i="6" s="1"/>
  <c r="H14" i="6"/>
  <c r="G14" i="6"/>
  <c r="F14" i="6"/>
  <c r="E14" i="6"/>
  <c r="C14" i="6"/>
  <c r="D14" i="6" s="1"/>
  <c r="H13" i="6"/>
  <c r="G13" i="6"/>
  <c r="F13" i="6"/>
  <c r="E13" i="6"/>
  <c r="C13" i="6"/>
  <c r="D13" i="6" s="1"/>
  <c r="H12" i="6"/>
  <c r="G12" i="6"/>
  <c r="F12" i="6"/>
  <c r="E12" i="6"/>
  <c r="C12" i="6"/>
  <c r="D12" i="6" s="1"/>
  <c r="H11" i="6"/>
  <c r="G11" i="6"/>
  <c r="F11" i="6"/>
  <c r="E11" i="6"/>
  <c r="C11" i="6"/>
  <c r="D11" i="6" s="1"/>
  <c r="H10" i="6"/>
  <c r="G10" i="6"/>
  <c r="F10" i="6"/>
  <c r="E10" i="6"/>
  <c r="C10" i="6"/>
  <c r="D10" i="6" s="1"/>
  <c r="H9" i="6"/>
  <c r="G9" i="6"/>
  <c r="F9" i="6"/>
  <c r="E9" i="6"/>
  <c r="C9" i="6"/>
  <c r="D9" i="6" s="1"/>
  <c r="H8" i="6"/>
  <c r="G8" i="6"/>
  <c r="F8" i="6"/>
  <c r="E8" i="6"/>
  <c r="C8" i="6"/>
  <c r="D8" i="6" s="1"/>
  <c r="H7" i="6"/>
  <c r="G7" i="6"/>
  <c r="F7" i="6"/>
  <c r="E7" i="6"/>
  <c r="C7" i="6"/>
  <c r="D148" i="6"/>
  <c r="D143" i="6"/>
  <c r="D142" i="6"/>
  <c r="D137" i="6"/>
  <c r="D135" i="6"/>
  <c r="D133" i="6"/>
  <c r="D128" i="6"/>
  <c r="D119" i="6"/>
  <c r="D118" i="6"/>
  <c r="D111" i="6"/>
  <c r="D102" i="6"/>
  <c r="D93" i="6"/>
  <c r="D90" i="6"/>
  <c r="D76" i="6"/>
  <c r="D73" i="6"/>
  <c r="D59" i="6"/>
  <c r="D55" i="6"/>
  <c r="D41" i="6"/>
  <c r="D18" i="6"/>
  <c r="D7" i="6"/>
  <c r="H148" i="4"/>
  <c r="G148" i="4"/>
  <c r="F148" i="4"/>
  <c r="E148" i="4"/>
  <c r="C148" i="4"/>
  <c r="D148" i="4" s="1"/>
  <c r="H147" i="4"/>
  <c r="G147" i="4"/>
  <c r="F147" i="4"/>
  <c r="E147" i="4"/>
  <c r="C147" i="4"/>
  <c r="D147" i="4" s="1"/>
  <c r="H146" i="4"/>
  <c r="G146" i="4"/>
  <c r="F146" i="4"/>
  <c r="E146" i="4"/>
  <c r="C146" i="4"/>
  <c r="D146" i="4" s="1"/>
  <c r="H145" i="4"/>
  <c r="G145" i="4"/>
  <c r="F145" i="4"/>
  <c r="E145" i="4"/>
  <c r="C145" i="4"/>
  <c r="D145" i="4" s="1"/>
  <c r="H144" i="4"/>
  <c r="G144" i="4"/>
  <c r="F144" i="4"/>
  <c r="E144" i="4"/>
  <c r="C144" i="4"/>
  <c r="D144" i="4" s="1"/>
  <c r="H143" i="4"/>
  <c r="G143" i="4"/>
  <c r="F143" i="4"/>
  <c r="E143" i="4"/>
  <c r="C143" i="4"/>
  <c r="D143" i="4" s="1"/>
  <c r="H142" i="4"/>
  <c r="G142" i="4"/>
  <c r="F142" i="4"/>
  <c r="E142" i="4"/>
  <c r="C142" i="4"/>
  <c r="D142" i="4" s="1"/>
  <c r="H141" i="4"/>
  <c r="G141" i="4"/>
  <c r="F141" i="4"/>
  <c r="E141" i="4"/>
  <c r="C141" i="4"/>
  <c r="D141" i="4" s="1"/>
  <c r="H140" i="4"/>
  <c r="G140" i="4"/>
  <c r="F140" i="4"/>
  <c r="E140" i="4"/>
  <c r="C140" i="4"/>
  <c r="D140" i="4" s="1"/>
  <c r="H139" i="4"/>
  <c r="G139" i="4"/>
  <c r="F139" i="4"/>
  <c r="E139" i="4"/>
  <c r="C139" i="4"/>
  <c r="D139" i="4" s="1"/>
  <c r="H138" i="4"/>
  <c r="G138" i="4"/>
  <c r="F138" i="4"/>
  <c r="E138" i="4"/>
  <c r="C138" i="4"/>
  <c r="D138" i="4" s="1"/>
  <c r="H137" i="4"/>
  <c r="G137" i="4"/>
  <c r="F137" i="4"/>
  <c r="E137" i="4"/>
  <c r="C137" i="4"/>
  <c r="D137" i="4" s="1"/>
  <c r="H135" i="4"/>
  <c r="G135" i="4"/>
  <c r="F135" i="4"/>
  <c r="E135" i="4"/>
  <c r="C135" i="4"/>
  <c r="D135" i="4" s="1"/>
  <c r="H134" i="4"/>
  <c r="G134" i="4"/>
  <c r="F134" i="4"/>
  <c r="E134" i="4"/>
  <c r="C134" i="4"/>
  <c r="D134" i="4" s="1"/>
  <c r="H133" i="4"/>
  <c r="G133" i="4"/>
  <c r="F133" i="4"/>
  <c r="E133" i="4"/>
  <c r="C133" i="4"/>
  <c r="D133" i="4" s="1"/>
  <c r="H132" i="4"/>
  <c r="G132" i="4"/>
  <c r="F132" i="4"/>
  <c r="E132" i="4"/>
  <c r="C132" i="4"/>
  <c r="D132" i="4" s="1"/>
  <c r="H131" i="4"/>
  <c r="G131" i="4"/>
  <c r="F131" i="4"/>
  <c r="E131" i="4"/>
  <c r="C131" i="4"/>
  <c r="D131" i="4" s="1"/>
  <c r="H130" i="4"/>
  <c r="G130" i="4"/>
  <c r="F130" i="4"/>
  <c r="E130" i="4"/>
  <c r="C130" i="4"/>
  <c r="D130" i="4" s="1"/>
  <c r="H129" i="4"/>
  <c r="G129" i="4"/>
  <c r="F129" i="4"/>
  <c r="E129" i="4"/>
  <c r="C129" i="4"/>
  <c r="D129" i="4" s="1"/>
  <c r="H128" i="4"/>
  <c r="G128" i="4"/>
  <c r="F128" i="4"/>
  <c r="E128" i="4"/>
  <c r="C128" i="4"/>
  <c r="D128" i="4" s="1"/>
  <c r="H127" i="4"/>
  <c r="G127" i="4"/>
  <c r="F127" i="4"/>
  <c r="E127" i="4"/>
  <c r="C127" i="4"/>
  <c r="D127" i="4" s="1"/>
  <c r="H126" i="4"/>
  <c r="G126" i="4"/>
  <c r="F126" i="4"/>
  <c r="E126" i="4"/>
  <c r="C126" i="4"/>
  <c r="D126" i="4" s="1"/>
  <c r="H125" i="4"/>
  <c r="G125" i="4"/>
  <c r="F125" i="4"/>
  <c r="E125" i="4"/>
  <c r="C125" i="4"/>
  <c r="D125" i="4" s="1"/>
  <c r="H124" i="4"/>
  <c r="G124" i="4"/>
  <c r="F124" i="4"/>
  <c r="E124" i="4"/>
  <c r="C124" i="4"/>
  <c r="D124" i="4" s="1"/>
  <c r="H122" i="4"/>
  <c r="G122" i="4"/>
  <c r="F122" i="4"/>
  <c r="E122" i="4"/>
  <c r="C122" i="4"/>
  <c r="D122" i="4" s="1"/>
  <c r="H121" i="4"/>
  <c r="G121" i="4"/>
  <c r="F121" i="4"/>
  <c r="E121" i="4"/>
  <c r="C121" i="4"/>
  <c r="D121" i="4" s="1"/>
  <c r="H120" i="4"/>
  <c r="G120" i="4"/>
  <c r="F120" i="4"/>
  <c r="E120" i="4"/>
  <c r="C120" i="4"/>
  <c r="D120" i="4" s="1"/>
  <c r="H119" i="4"/>
  <c r="G119" i="4"/>
  <c r="F119" i="4"/>
  <c r="E119" i="4"/>
  <c r="C119" i="4"/>
  <c r="D119" i="4" s="1"/>
  <c r="H118" i="4"/>
  <c r="G118" i="4"/>
  <c r="F118" i="4"/>
  <c r="E118" i="4"/>
  <c r="C118" i="4"/>
  <c r="D118" i="4" s="1"/>
  <c r="H117" i="4"/>
  <c r="G117" i="4"/>
  <c r="F117" i="4"/>
  <c r="E117" i="4"/>
  <c r="C117" i="4"/>
  <c r="D117" i="4" s="1"/>
  <c r="H116" i="4"/>
  <c r="G116" i="4"/>
  <c r="F116" i="4"/>
  <c r="E116" i="4"/>
  <c r="C116" i="4"/>
  <c r="D116" i="4" s="1"/>
  <c r="H115" i="4"/>
  <c r="G115" i="4"/>
  <c r="F115" i="4"/>
  <c r="E115" i="4"/>
  <c r="C115" i="4"/>
  <c r="D115" i="4" s="1"/>
  <c r="H114" i="4"/>
  <c r="G114" i="4"/>
  <c r="F114" i="4"/>
  <c r="E114" i="4"/>
  <c r="C114" i="4"/>
  <c r="D114" i="4" s="1"/>
  <c r="H113" i="4"/>
  <c r="G113" i="4"/>
  <c r="F113" i="4"/>
  <c r="E113" i="4"/>
  <c r="C113" i="4"/>
  <c r="D113" i="4" s="1"/>
  <c r="H112" i="4"/>
  <c r="G112" i="4"/>
  <c r="F112" i="4"/>
  <c r="E112" i="4"/>
  <c r="C112" i="4"/>
  <c r="D112" i="4" s="1"/>
  <c r="H111" i="4"/>
  <c r="G111" i="4"/>
  <c r="F111" i="4"/>
  <c r="E111" i="4"/>
  <c r="C111" i="4"/>
  <c r="D111" i="4" s="1"/>
  <c r="H109" i="4"/>
  <c r="G109" i="4"/>
  <c r="F109" i="4"/>
  <c r="E109" i="4"/>
  <c r="C109" i="4"/>
  <c r="D109" i="4" s="1"/>
  <c r="H108" i="4"/>
  <c r="G108" i="4"/>
  <c r="F108" i="4"/>
  <c r="E108" i="4"/>
  <c r="C108" i="4"/>
  <c r="D108" i="4" s="1"/>
  <c r="H107" i="4"/>
  <c r="G107" i="4"/>
  <c r="F107" i="4"/>
  <c r="E107" i="4"/>
  <c r="C107" i="4"/>
  <c r="D107" i="4" s="1"/>
  <c r="H106" i="4"/>
  <c r="G106" i="4"/>
  <c r="F106" i="4"/>
  <c r="E106" i="4"/>
  <c r="C106" i="4"/>
  <c r="D106" i="4" s="1"/>
  <c r="H105" i="4"/>
  <c r="G105" i="4"/>
  <c r="F105" i="4"/>
  <c r="E105" i="4"/>
  <c r="C105" i="4"/>
  <c r="D105" i="4" s="1"/>
  <c r="H104" i="4"/>
  <c r="G104" i="4"/>
  <c r="F104" i="4"/>
  <c r="E104" i="4"/>
  <c r="C104" i="4"/>
  <c r="D104" i="4" s="1"/>
  <c r="H103" i="4"/>
  <c r="G103" i="4"/>
  <c r="F103" i="4"/>
  <c r="E103" i="4"/>
  <c r="C103" i="4"/>
  <c r="D103" i="4" s="1"/>
  <c r="H102" i="4"/>
  <c r="G102" i="4"/>
  <c r="F102" i="4"/>
  <c r="E102" i="4"/>
  <c r="C102" i="4"/>
  <c r="D102" i="4" s="1"/>
  <c r="H101" i="4"/>
  <c r="G101" i="4"/>
  <c r="F101" i="4"/>
  <c r="E101" i="4"/>
  <c r="C101" i="4"/>
  <c r="D101" i="4" s="1"/>
  <c r="H100" i="4"/>
  <c r="G100" i="4"/>
  <c r="F100" i="4"/>
  <c r="E100" i="4"/>
  <c r="C100" i="4"/>
  <c r="D100" i="4" s="1"/>
  <c r="H99" i="4"/>
  <c r="G99" i="4"/>
  <c r="F99" i="4"/>
  <c r="E99" i="4"/>
  <c r="C99" i="4"/>
  <c r="D99" i="4" s="1"/>
  <c r="H98" i="4"/>
  <c r="G98" i="4"/>
  <c r="F98" i="4"/>
  <c r="E98" i="4"/>
  <c r="C98" i="4"/>
  <c r="D98" i="4" s="1"/>
  <c r="H96" i="4"/>
  <c r="G96" i="4"/>
  <c r="F96" i="4"/>
  <c r="E96" i="4"/>
  <c r="C96" i="4"/>
  <c r="D96" i="4" s="1"/>
  <c r="H95" i="4"/>
  <c r="G95" i="4"/>
  <c r="F95" i="4"/>
  <c r="E95" i="4"/>
  <c r="C95" i="4"/>
  <c r="D95" i="4" s="1"/>
  <c r="H94" i="4"/>
  <c r="G94" i="4"/>
  <c r="F94" i="4"/>
  <c r="E94" i="4"/>
  <c r="C94" i="4"/>
  <c r="D94" i="4" s="1"/>
  <c r="H93" i="4"/>
  <c r="G93" i="4"/>
  <c r="F93" i="4"/>
  <c r="E93" i="4"/>
  <c r="C93" i="4"/>
  <c r="D93" i="4" s="1"/>
  <c r="H92" i="4"/>
  <c r="G92" i="4"/>
  <c r="F92" i="4"/>
  <c r="E92" i="4"/>
  <c r="C92" i="4"/>
  <c r="D92" i="4" s="1"/>
  <c r="H91" i="4"/>
  <c r="G91" i="4"/>
  <c r="F91" i="4"/>
  <c r="E91" i="4"/>
  <c r="C91" i="4"/>
  <c r="D91" i="4" s="1"/>
  <c r="H90" i="4"/>
  <c r="G90" i="4"/>
  <c r="F90" i="4"/>
  <c r="E90" i="4"/>
  <c r="C90" i="4"/>
  <c r="D90" i="4" s="1"/>
  <c r="H89" i="4"/>
  <c r="G89" i="4"/>
  <c r="F89" i="4"/>
  <c r="E89" i="4"/>
  <c r="C89" i="4"/>
  <c r="D89" i="4" s="1"/>
  <c r="H88" i="4"/>
  <c r="G88" i="4"/>
  <c r="F88" i="4"/>
  <c r="E88" i="4"/>
  <c r="C88" i="4"/>
  <c r="D88" i="4" s="1"/>
  <c r="H87" i="4"/>
  <c r="G87" i="4"/>
  <c r="F87" i="4"/>
  <c r="E87" i="4"/>
  <c r="C87" i="4"/>
  <c r="D87" i="4" s="1"/>
  <c r="H86" i="4"/>
  <c r="G86" i="4"/>
  <c r="F86" i="4"/>
  <c r="E86" i="4"/>
  <c r="C86" i="4"/>
  <c r="D86" i="4" s="1"/>
  <c r="H85" i="4"/>
  <c r="G85" i="4"/>
  <c r="F85" i="4"/>
  <c r="E85" i="4"/>
  <c r="C85" i="4"/>
  <c r="D85" i="4" s="1"/>
  <c r="H83" i="4"/>
  <c r="G83" i="4"/>
  <c r="F83" i="4"/>
  <c r="E83" i="4"/>
  <c r="C83" i="4"/>
  <c r="D83" i="4" s="1"/>
  <c r="H82" i="4"/>
  <c r="G82" i="4"/>
  <c r="F82" i="4"/>
  <c r="E82" i="4"/>
  <c r="C82" i="4"/>
  <c r="D82" i="4" s="1"/>
  <c r="H81" i="4"/>
  <c r="G81" i="4"/>
  <c r="F81" i="4"/>
  <c r="E81" i="4"/>
  <c r="C81" i="4"/>
  <c r="D81" i="4" s="1"/>
  <c r="H80" i="4"/>
  <c r="G80" i="4"/>
  <c r="F80" i="4"/>
  <c r="E80" i="4"/>
  <c r="C80" i="4"/>
  <c r="D80" i="4" s="1"/>
  <c r="H79" i="4"/>
  <c r="G79" i="4"/>
  <c r="F79" i="4"/>
  <c r="E79" i="4"/>
  <c r="C79" i="4"/>
  <c r="D79" i="4" s="1"/>
  <c r="H78" i="4"/>
  <c r="G78" i="4"/>
  <c r="F78" i="4"/>
  <c r="E78" i="4"/>
  <c r="C78" i="4"/>
  <c r="D78" i="4" s="1"/>
  <c r="H77" i="4"/>
  <c r="G77" i="4"/>
  <c r="F77" i="4"/>
  <c r="E77" i="4"/>
  <c r="C77" i="4"/>
  <c r="D77" i="4" s="1"/>
  <c r="H76" i="4"/>
  <c r="G76" i="4"/>
  <c r="F76" i="4"/>
  <c r="E76" i="4"/>
  <c r="C76" i="4"/>
  <c r="D76" i="4" s="1"/>
  <c r="H75" i="4"/>
  <c r="G75" i="4"/>
  <c r="F75" i="4"/>
  <c r="E75" i="4"/>
  <c r="C75" i="4"/>
  <c r="D75" i="4" s="1"/>
  <c r="H74" i="4"/>
  <c r="G74" i="4"/>
  <c r="F74" i="4"/>
  <c r="E74" i="4"/>
  <c r="C74" i="4"/>
  <c r="D74" i="4" s="1"/>
  <c r="H73" i="4"/>
  <c r="G73" i="4"/>
  <c r="F73" i="4"/>
  <c r="E73" i="4"/>
  <c r="C73" i="4"/>
  <c r="D73" i="4" s="1"/>
  <c r="H72" i="4"/>
  <c r="G72" i="4"/>
  <c r="F72" i="4"/>
  <c r="E72" i="4"/>
  <c r="C72" i="4"/>
  <c r="D72" i="4" s="1"/>
  <c r="H70" i="4"/>
  <c r="G70" i="4"/>
  <c r="F70" i="4"/>
  <c r="E70" i="4"/>
  <c r="C70" i="4"/>
  <c r="D70" i="4" s="1"/>
  <c r="H69" i="4"/>
  <c r="G69" i="4"/>
  <c r="F69" i="4"/>
  <c r="E69" i="4"/>
  <c r="C69" i="4"/>
  <c r="D69" i="4" s="1"/>
  <c r="H68" i="4"/>
  <c r="G68" i="4"/>
  <c r="F68" i="4"/>
  <c r="E68" i="4"/>
  <c r="C68" i="4"/>
  <c r="D68" i="4" s="1"/>
  <c r="H67" i="4"/>
  <c r="G67" i="4"/>
  <c r="F67" i="4"/>
  <c r="E67" i="4"/>
  <c r="C67" i="4"/>
  <c r="D67" i="4" s="1"/>
  <c r="H66" i="4"/>
  <c r="G66" i="4"/>
  <c r="F66" i="4"/>
  <c r="E66" i="4"/>
  <c r="C66" i="4"/>
  <c r="D66" i="4" s="1"/>
  <c r="H65" i="4"/>
  <c r="G65" i="4"/>
  <c r="F65" i="4"/>
  <c r="E65" i="4"/>
  <c r="C65" i="4"/>
  <c r="D65" i="4" s="1"/>
  <c r="H64" i="4"/>
  <c r="G64" i="4"/>
  <c r="F64" i="4"/>
  <c r="E64" i="4"/>
  <c r="C64" i="4"/>
  <c r="D64" i="4" s="1"/>
  <c r="H63" i="4"/>
  <c r="G63" i="4"/>
  <c r="F63" i="4"/>
  <c r="E63" i="4"/>
  <c r="C63" i="4"/>
  <c r="D63" i="4" s="1"/>
  <c r="H62" i="4"/>
  <c r="G62" i="4"/>
  <c r="F62" i="4"/>
  <c r="E62" i="4"/>
  <c r="C62" i="4"/>
  <c r="D62" i="4" s="1"/>
  <c r="H61" i="4"/>
  <c r="G61" i="4"/>
  <c r="F61" i="4"/>
  <c r="E61" i="4"/>
  <c r="C61" i="4"/>
  <c r="D61" i="4" s="1"/>
  <c r="H60" i="4"/>
  <c r="G60" i="4"/>
  <c r="F60" i="4"/>
  <c r="E60" i="4"/>
  <c r="C60" i="4"/>
  <c r="D60" i="4" s="1"/>
  <c r="H59" i="4"/>
  <c r="G59" i="4"/>
  <c r="F59" i="4"/>
  <c r="E59" i="4"/>
  <c r="C59" i="4"/>
  <c r="D59" i="4" s="1"/>
  <c r="H57" i="4"/>
  <c r="G57" i="4"/>
  <c r="F57" i="4"/>
  <c r="E57" i="4"/>
  <c r="C57" i="4"/>
  <c r="D57" i="4" s="1"/>
  <c r="H56" i="4"/>
  <c r="G56" i="4"/>
  <c r="F56" i="4"/>
  <c r="E56" i="4"/>
  <c r="C56" i="4"/>
  <c r="D56" i="4" s="1"/>
  <c r="H55" i="4"/>
  <c r="G55" i="4"/>
  <c r="F55" i="4"/>
  <c r="E55" i="4"/>
  <c r="C55" i="4"/>
  <c r="D55" i="4" s="1"/>
  <c r="H54" i="4"/>
  <c r="G54" i="4"/>
  <c r="F54" i="4"/>
  <c r="E54" i="4"/>
  <c r="C54" i="4"/>
  <c r="D54" i="4" s="1"/>
  <c r="H53" i="4"/>
  <c r="G53" i="4"/>
  <c r="F53" i="4"/>
  <c r="E53" i="4"/>
  <c r="C53" i="4"/>
  <c r="D53" i="4" s="1"/>
  <c r="H52" i="4"/>
  <c r="G52" i="4"/>
  <c r="F52" i="4"/>
  <c r="E52" i="4"/>
  <c r="C52" i="4"/>
  <c r="D52" i="4" s="1"/>
  <c r="H51" i="4"/>
  <c r="G51" i="4"/>
  <c r="F51" i="4"/>
  <c r="E51" i="4"/>
  <c r="C51" i="4"/>
  <c r="D51" i="4" s="1"/>
  <c r="H50" i="4"/>
  <c r="G50" i="4"/>
  <c r="F50" i="4"/>
  <c r="E50" i="4"/>
  <c r="C50" i="4"/>
  <c r="D50" i="4" s="1"/>
  <c r="H49" i="4"/>
  <c r="G49" i="4"/>
  <c r="F49" i="4"/>
  <c r="E49" i="4"/>
  <c r="C49" i="4"/>
  <c r="D49" i="4" s="1"/>
  <c r="H48" i="4"/>
  <c r="G48" i="4"/>
  <c r="F48" i="4"/>
  <c r="E48" i="4"/>
  <c r="C48" i="4"/>
  <c r="D48" i="4" s="1"/>
  <c r="H47" i="4"/>
  <c r="G47" i="4"/>
  <c r="F47" i="4"/>
  <c r="E47" i="4"/>
  <c r="C47" i="4"/>
  <c r="D47" i="4" s="1"/>
  <c r="H46" i="4"/>
  <c r="G46" i="4"/>
  <c r="F46" i="4"/>
  <c r="E46" i="4"/>
  <c r="C46" i="4"/>
  <c r="D46" i="4" s="1"/>
  <c r="H44" i="4"/>
  <c r="G44" i="4"/>
  <c r="F44" i="4"/>
  <c r="E44" i="4"/>
  <c r="C44" i="4"/>
  <c r="D44" i="4" s="1"/>
  <c r="H43" i="4"/>
  <c r="G43" i="4"/>
  <c r="F43" i="4"/>
  <c r="E43" i="4"/>
  <c r="C43" i="4"/>
  <c r="D43" i="4" s="1"/>
  <c r="H42" i="4"/>
  <c r="G42" i="4"/>
  <c r="F42" i="4"/>
  <c r="E42" i="4"/>
  <c r="C42" i="4"/>
  <c r="D42" i="4" s="1"/>
  <c r="H41" i="4"/>
  <c r="G41" i="4"/>
  <c r="F41" i="4"/>
  <c r="E41" i="4"/>
  <c r="C41" i="4"/>
  <c r="D41" i="4" s="1"/>
  <c r="H40" i="4"/>
  <c r="G40" i="4"/>
  <c r="F40" i="4"/>
  <c r="E40" i="4"/>
  <c r="C40" i="4"/>
  <c r="D40" i="4" s="1"/>
  <c r="H39" i="4"/>
  <c r="G39" i="4"/>
  <c r="F39" i="4"/>
  <c r="E39" i="4"/>
  <c r="C39" i="4"/>
  <c r="D39" i="4" s="1"/>
  <c r="H38" i="4"/>
  <c r="G38" i="4"/>
  <c r="F38" i="4"/>
  <c r="E38" i="4"/>
  <c r="C38" i="4"/>
  <c r="D38" i="4" s="1"/>
  <c r="H37" i="4"/>
  <c r="G37" i="4"/>
  <c r="F37" i="4"/>
  <c r="E37" i="4"/>
  <c r="C37" i="4"/>
  <c r="D37" i="4" s="1"/>
  <c r="H36" i="4"/>
  <c r="G36" i="4"/>
  <c r="F36" i="4"/>
  <c r="E36" i="4"/>
  <c r="C36" i="4"/>
  <c r="D36" i="4" s="1"/>
  <c r="H35" i="4"/>
  <c r="G35" i="4"/>
  <c r="F35" i="4"/>
  <c r="E35" i="4"/>
  <c r="C35" i="4"/>
  <c r="D35" i="4" s="1"/>
  <c r="H34" i="4"/>
  <c r="G34" i="4"/>
  <c r="F34" i="4"/>
  <c r="E34" i="4"/>
  <c r="C34" i="4"/>
  <c r="D34" i="4" s="1"/>
  <c r="H33" i="4"/>
  <c r="G33" i="4"/>
  <c r="F33" i="4"/>
  <c r="E33" i="4"/>
  <c r="C33" i="4"/>
  <c r="D33" i="4" s="1"/>
  <c r="H31" i="4"/>
  <c r="G31" i="4"/>
  <c r="F31" i="4"/>
  <c r="E31" i="4"/>
  <c r="C31" i="4"/>
  <c r="D31" i="4" s="1"/>
  <c r="H30" i="4"/>
  <c r="G30" i="4"/>
  <c r="F30" i="4"/>
  <c r="E30" i="4"/>
  <c r="C30" i="4"/>
  <c r="D30" i="4" s="1"/>
  <c r="H29" i="4"/>
  <c r="G29" i="4"/>
  <c r="F29" i="4"/>
  <c r="E29" i="4"/>
  <c r="C29" i="4"/>
  <c r="D29" i="4" s="1"/>
  <c r="H28" i="4"/>
  <c r="G28" i="4"/>
  <c r="F28" i="4"/>
  <c r="E28" i="4"/>
  <c r="C28" i="4"/>
  <c r="D28" i="4" s="1"/>
  <c r="H27" i="4"/>
  <c r="G27" i="4"/>
  <c r="F27" i="4"/>
  <c r="E27" i="4"/>
  <c r="C27" i="4"/>
  <c r="D27" i="4" s="1"/>
  <c r="H26" i="4"/>
  <c r="G26" i="4"/>
  <c r="F26" i="4"/>
  <c r="E26" i="4"/>
  <c r="C26" i="4"/>
  <c r="D26" i="4" s="1"/>
  <c r="H25" i="4"/>
  <c r="G25" i="4"/>
  <c r="F25" i="4"/>
  <c r="E25" i="4"/>
  <c r="C25" i="4"/>
  <c r="D25" i="4" s="1"/>
  <c r="H24" i="4"/>
  <c r="G24" i="4"/>
  <c r="F24" i="4"/>
  <c r="E24" i="4"/>
  <c r="C24" i="4"/>
  <c r="D24" i="4" s="1"/>
  <c r="H23" i="4"/>
  <c r="G23" i="4"/>
  <c r="F23" i="4"/>
  <c r="E23" i="4"/>
  <c r="C23" i="4"/>
  <c r="D23" i="4" s="1"/>
  <c r="H22" i="4"/>
  <c r="G22" i="4"/>
  <c r="F22" i="4"/>
  <c r="E22" i="4"/>
  <c r="C22" i="4"/>
  <c r="D22" i="4" s="1"/>
  <c r="H21" i="4"/>
  <c r="G21" i="4"/>
  <c r="F21" i="4"/>
  <c r="E21" i="4"/>
  <c r="C21" i="4"/>
  <c r="D21" i="4" s="1"/>
  <c r="H20" i="4"/>
  <c r="G20" i="4"/>
  <c r="F20" i="4"/>
  <c r="E20" i="4"/>
  <c r="C20" i="4"/>
  <c r="D20" i="4" s="1"/>
  <c r="H18" i="4"/>
  <c r="H17" i="4"/>
  <c r="H16" i="4"/>
  <c r="H15" i="4"/>
  <c r="H14" i="4"/>
  <c r="H13" i="4"/>
  <c r="H12" i="4"/>
  <c r="H11" i="4"/>
  <c r="H10" i="4"/>
  <c r="H9" i="4"/>
  <c r="H8" i="4"/>
  <c r="H7" i="4"/>
  <c r="G18" i="4"/>
  <c r="G17" i="4"/>
  <c r="G16" i="4"/>
  <c r="G15" i="4"/>
  <c r="G14" i="4"/>
  <c r="G13" i="4"/>
  <c r="G12" i="4"/>
  <c r="G11" i="4"/>
  <c r="G10" i="4"/>
  <c r="G9" i="4"/>
  <c r="G8" i="4"/>
  <c r="G7" i="4"/>
  <c r="F18" i="4"/>
  <c r="F17" i="4"/>
  <c r="F16" i="4"/>
  <c r="F15" i="4"/>
  <c r="F14" i="4"/>
  <c r="F13" i="4"/>
  <c r="F12" i="4"/>
  <c r="F11" i="4"/>
  <c r="F10" i="4"/>
  <c r="F9" i="4"/>
  <c r="F8" i="4"/>
  <c r="F7" i="4"/>
  <c r="E18" i="4"/>
  <c r="E17" i="4"/>
  <c r="E16" i="4"/>
  <c r="E15" i="4"/>
  <c r="E14" i="4"/>
  <c r="E13" i="4"/>
  <c r="E12" i="4"/>
  <c r="E11" i="4"/>
  <c r="E10" i="4"/>
  <c r="E9" i="4"/>
  <c r="E8" i="4"/>
  <c r="E7" i="4"/>
  <c r="C8" i="4"/>
  <c r="C9" i="4"/>
  <c r="C10" i="4"/>
  <c r="C11" i="4"/>
  <c r="C12" i="4"/>
  <c r="C13" i="4"/>
  <c r="C14" i="4"/>
  <c r="C15" i="4"/>
  <c r="C16" i="4"/>
  <c r="C17" i="4"/>
  <c r="C18" i="4"/>
  <c r="C7" i="4"/>
  <c r="D8" i="4" l="1"/>
  <c r="D9" i="4"/>
  <c r="D10" i="4"/>
  <c r="D11" i="4"/>
  <c r="D12" i="4"/>
  <c r="D13" i="4"/>
  <c r="D14" i="4"/>
  <c r="D15" i="4"/>
  <c r="D16" i="4"/>
  <c r="D17" i="4"/>
  <c r="D18" i="4"/>
  <c r="D7" i="4"/>
</calcChain>
</file>

<file path=xl/sharedStrings.xml><?xml version="1.0" encoding="utf-8"?>
<sst xmlns="http://schemas.openxmlformats.org/spreadsheetml/2006/main" count="2413" uniqueCount="48">
  <si>
    <t>Beschäftigte im Gastgewerbe (Messzahlen und
Veränderungsraten): Deutschland, Monate/Quartale/Halbjahre,
Wirtschaftszweige</t>
  </si>
  <si>
    <t>Monatsstatistik im Gastgewerbe</t>
  </si>
  <si>
    <t>Deutschland</t>
  </si>
  <si>
    <t>Jahr
Monate</t>
  </si>
  <si>
    <t>Beschäftigte</t>
  </si>
  <si>
    <t>Veränderung zur Vorjahresperiode</t>
  </si>
  <si>
    <t>Vollzeitbeschäftigte</t>
  </si>
  <si>
    <t>Teilzeitbeschäftigte</t>
  </si>
  <si>
    <t>2015=100</t>
  </si>
  <si>
    <t>in (%)</t>
  </si>
  <si>
    <t>WZ08-55 Beherbergung</t>
  </si>
  <si>
    <t>2021</t>
  </si>
  <si>
    <t>Januar</t>
  </si>
  <si>
    <t>/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</si>
  <si>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</si>
  <si>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</si>
  <si>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</si>
  <si>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</si>
  <si>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</si>
  <si>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</si>
  <si>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</si>
  <si>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</si>
  <si>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</si>
  <si>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</si>
  <si>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</si>
  <si>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WZ08-551 Hotels, Gasthöfe und Pensionen</t>
  </si>
  <si>
    <t>WZ08-552 Ferienunterkünfte u. ähnliche Beherbergungsstätten</t>
  </si>
  <si>
    <t>WZ08-553 Campingplätze</t>
  </si>
  <si>
    <t>WZ08-559 Sonstige Beherbergungsstätten</t>
  </si>
  <si>
    <t>WZ08-56 Gastronomie</t>
  </si>
  <si>
    <t>WZ08-561 Restaurants, Gaststätten, Imbissstuben, Cafes u.Ä.</t>
  </si>
  <si>
    <t>WZ08-562 Caterer und sonstige Verpflegungsdienstleistungen</t>
  </si>
  <si>
    <t>WZ08-563 Ausschank von Getränken</t>
  </si>
  <si>
    <t>WZ08-561-01 Gaststättengewerbe</t>
  </si>
  <si>
    <t>WZ08-55-01 Gastgewerbe</t>
  </si>
  <si>
    <t>______________</t>
  </si>
  <si>
    <t>© Statistisches Bundesamt (Destatis), 2021 | Stand: 24.06.2021 / 11:33:50</t>
  </si>
  <si>
    <t>2020</t>
  </si>
  <si>
    <t>2019</t>
  </si>
  <si>
    <t>-</t>
  </si>
  <si>
    <t>Veränderung zu 2019</t>
  </si>
  <si>
    <t>© Statistisches Bundesamt (Destatis), 2022 | Stand: 03.02.2022 / 14:25:05</t>
  </si>
  <si>
    <t>2022</t>
  </si>
  <si>
    <t>...</t>
  </si>
  <si>
    <t>© Statistisches Bundesamt (Destatis), 2022 | Stand: 24.06.2022 / 11:33:50</t>
  </si>
  <si>
    <t>© Statistisches Bundesamt (Destatis), 2022 | Stand: 27.04.2022 / 07:14:02</t>
  </si>
  <si>
    <t>Beschäftigte im Gastgewerbe: Deutschland, Monate/Quartale/Halbjahre, Wirtschaftszweige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</si>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</sst>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1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91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6" fillId="2" borderId="0" xfId="1"/>
    <xf numFmtId="49" fontId="1" fillId="2" borderId="0" xfId="1" applyNumberFormat="1" applyFont="1" applyAlignment="1">
      <alignment horizontal="left"/>
    </xf>
    <xf numFmtId="0" fontId="1" fillId="2" borderId="0" xfId="1" applyFont="1" applyAlignment="1">
      <alignment horizontal="right"/>
    </xf>
    <xf numFmtId="49" fontId="1" fillId="2" borderId="1" xfId="1" applyNumberFormat="1" applyFont="1" applyBorder="1" applyAlignment="1">
      <alignment horizontal="left"/>
    </xf>
    <xf numFmtId="0" fontId="1" fillId="2" borderId="3" xfId="1" applyNumberFormat="1" applyFont="1" applyFill="1" applyBorder="1" applyAlignment="1">
      <alignment horizontal="center" vertical="center" wrapText="1"/>
    </xf>
    <xf numFmtId="0" fontId="1" fillId="2" borderId="5" xfId="1" applyNumberFormat="1" applyFont="1" applyFill="1" applyBorder="1" applyAlignment="1">
      <alignment horizontal="center" vertical="center" wrapText="1"/>
    </xf>
    <xf numFmtId="0" fontId="1" fillId="2" borderId="2" xfId="1" applyNumberFormat="1" applyFont="1" applyFill="1" applyBorder="1" applyAlignment="1">
      <alignment horizontal="center" vertical="center" wrapText="1"/>
    </xf>
    <xf numFmtId="0" fontId="1" fillId="2" borderId="7" xfId="1" applyNumberFormat="1" applyFont="1" applyFill="1" applyBorder="1" applyAlignment="1">
      <alignment horizontal="center" vertical="center" wrapText="1"/>
    </xf>
    <xf numFmtId="0" fontId="6" fillId="2" borderId="0" xfId="2"/>
    <xf numFmtId="49" fontId="1" fillId="2" borderId="0" xfId="2" applyNumberFormat="1" applyFont="1" applyAlignment="1">
      <alignment horizontal="left"/>
    </xf>
    <xf numFmtId="0" fontId="1" fillId="2" borderId="0" xfId="2" applyFont="1" applyAlignment="1">
      <alignment horizontal="right"/>
    </xf>
    <xf numFmtId="49" fontId="1" fillId="2" borderId="1" xfId="2" applyNumberFormat="1" applyFont="1" applyBorder="1" applyAlignment="1">
      <alignment horizontal="left"/>
    </xf>
    <xf numFmtId="0" fontId="1" fillId="2" borderId="3" xfId="2" applyNumberFormat="1" applyFont="1" applyFill="1" applyBorder="1" applyAlignment="1">
      <alignment horizontal="center" vertical="center" wrapText="1"/>
    </xf>
    <xf numFmtId="0" fontId="1" fillId="2" borderId="5" xfId="2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2" borderId="7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/>
    </xf>
    <xf numFmtId="0" fontId="7" fillId="0" borderId="0" xfId="0" applyFont="1"/>
    <xf numFmtId="0" fontId="4" fillId="0" borderId="0" xfId="0" applyFont="1"/>
    <xf numFmtId="0" fontId="6" fillId="2" borderId="0" xfId="4"/>
    <xf numFmtId="0" fontId="7" fillId="2" borderId="0" xfId="4" applyFont="1"/>
    <xf numFmtId="49" fontId="7" fillId="2" borderId="0" xfId="4" applyNumberFormat="1" applyFont="1" applyAlignment="1">
      <alignment horizontal="left"/>
    </xf>
    <xf numFmtId="0" fontId="7" fillId="2" borderId="0" xfId="4" applyFont="1" applyAlignment="1">
      <alignment horizontal="right"/>
    </xf>
    <xf numFmtId="49" fontId="7" fillId="2" borderId="1" xfId="4" applyNumberFormat="1" applyFont="1" applyBorder="1" applyAlignment="1">
      <alignment horizontal="left"/>
    </xf>
    <xf numFmtId="49" fontId="8" fillId="2" borderId="0" xfId="4" applyNumberFormat="1" applyFont="1" applyAlignment="1">
      <alignment horizontal="left" vertical="center"/>
    </xf>
    <xf numFmtId="0" fontId="7" fillId="0" borderId="0" xfId="0" applyFont="1"/>
    <xf numFmtId="0" fontId="6" fillId="2" borderId="0" xfId="6"/>
    <xf numFmtId="49" fontId="9" fillId="2" borderId="0" xfId="6" applyNumberFormat="1" applyFont="1" applyAlignment="1">
      <alignment horizontal="left"/>
    </xf>
    <xf numFmtId="0" fontId="7" fillId="0" borderId="0" xfId="0" applyFont="1"/>
    <xf numFmtId="0" fontId="6" fillId="2" borderId="0" xfId="10"/>
    <xf numFmtId="49" fontId="7" fillId="2" borderId="0" xfId="10" applyNumberFormat="1" applyFont="1" applyAlignment="1">
      <alignment horizontal="left"/>
    </xf>
    <xf numFmtId="0" fontId="7" fillId="2" borderId="3" xfId="10" applyNumberFormat="1" applyFont="1" applyFill="1" applyBorder="1" applyAlignment="1">
      <alignment horizontal="center" vertical="center" wrapText="1"/>
    </xf>
    <xf numFmtId="0" fontId="7" fillId="2" borderId="5" xfId="10" applyNumberFormat="1" applyFont="1" applyFill="1" applyBorder="1" applyAlignment="1">
      <alignment horizontal="center" vertical="center" wrapText="1"/>
    </xf>
    <xf numFmtId="0" fontId="7" fillId="2" borderId="2" xfId="10" applyNumberFormat="1" applyFont="1" applyFill="1" applyBorder="1" applyAlignment="1">
      <alignment horizontal="center" vertical="center" wrapText="1"/>
    </xf>
    <xf numFmtId="0" fontId="7" fillId="2" borderId="7" xfId="10" applyNumberFormat="1" applyFont="1" applyFill="1" applyBorder="1" applyAlignment="1">
      <alignment horizontal="center" vertical="center" wrapText="1"/>
    </xf>
    <xf numFmtId="0" fontId="7" fillId="2" borderId="0" xfId="10" applyFont="1"/>
    <xf numFmtId="0" fontId="7" fillId="2" borderId="0" xfId="10" applyFont="1" applyAlignment="1">
      <alignment horizontal="left" vertical="top" wrapText="1"/>
    </xf>
    <xf numFmtId="0" fontId="7" fillId="2" borderId="4" xfId="10" applyNumberFormat="1" applyFont="1" applyFill="1" applyBorder="1" applyAlignment="1">
      <alignment horizontal="center" vertical="center" wrapText="1"/>
    </xf>
    <xf numFmtId="0" fontId="7" fillId="2" borderId="3" xfId="10" applyNumberFormat="1" applyFont="1" applyFill="1" applyBorder="1" applyAlignment="1">
      <alignment horizontal="left" vertical="center" wrapText="1"/>
    </xf>
    <xf numFmtId="0" fontId="7" fillId="2" borderId="6" xfId="10" applyNumberFormat="1" applyFont="1" applyFill="1" applyBorder="1" applyAlignment="1">
      <alignment horizontal="left" vertical="center" wrapText="1"/>
    </xf>
    <xf numFmtId="0" fontId="7" fillId="2" borderId="2" xfId="1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2" fillId="2" borderId="0" xfId="1" applyNumberFormat="1" applyFont="1" applyAlignment="1">
      <alignment horizontal="left" vertical="center"/>
    </xf>
    <xf numFmtId="0" fontId="1" fillId="2" borderId="0" xfId="1" applyFont="1"/>
    <xf numFmtId="0" fontId="1" fillId="2" borderId="0" xfId="1" applyFont="1" applyAlignment="1">
      <alignment horizontal="left" vertical="top" wrapText="1"/>
    </xf>
    <xf numFmtId="0" fontId="1" fillId="2" borderId="4" xfId="1" applyNumberFormat="1" applyFont="1" applyFill="1" applyBorder="1" applyAlignment="1">
      <alignment horizontal="center" vertical="center" wrapText="1"/>
    </xf>
    <xf numFmtId="0" fontId="1" fillId="2" borderId="3" xfId="1" applyNumberFormat="1" applyFont="1" applyFill="1" applyBorder="1" applyAlignment="1">
      <alignment horizontal="left" vertical="center" wrapText="1"/>
    </xf>
    <xf numFmtId="0" fontId="1" fillId="2" borderId="6" xfId="1" applyNumberFormat="1" applyFont="1" applyFill="1" applyBorder="1" applyAlignment="1">
      <alignment horizontal="left" vertical="center" wrapText="1"/>
    </xf>
    <xf numFmtId="0" fontId="1" fillId="2" borderId="2" xfId="1" applyNumberFormat="1" applyFont="1" applyFill="1" applyBorder="1" applyAlignment="1">
      <alignment horizontal="left" vertical="center" wrapText="1"/>
    </xf>
    <xf numFmtId="49" fontId="2" fillId="2" borderId="0" xfId="2" applyNumberFormat="1" applyFont="1" applyAlignment="1">
      <alignment horizontal="left" vertical="center"/>
    </xf>
    <xf numFmtId="0" fontId="1" fillId="2" borderId="0" xfId="2" applyFont="1"/>
    <xf numFmtId="0" fontId="1" fillId="2" borderId="0" xfId="2" applyFont="1" applyAlignment="1">
      <alignment horizontal="left" vertical="top" wrapText="1"/>
    </xf>
    <xf numFmtId="0" fontId="1" fillId="2" borderId="4" xfId="2" applyNumberFormat="1" applyFont="1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>
      <alignment horizontal="left" vertical="center" wrapText="1"/>
    </xf>
    <xf numFmtId="0" fontId="1" fillId="2" borderId="6" xfId="2" applyNumberFormat="1" applyFont="1" applyFill="1" applyBorder="1" applyAlignment="1">
      <alignment horizontal="left" vertical="center" wrapText="1"/>
    </xf>
    <xf numFmtId="0" fontId="1" fillId="2" borderId="2" xfId="2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</cellXfs>
  <cellStyles count="11">
    <cellStyle name="Standard" xfId="0" builtinId="0"/>
    <cellStyle name="Standard 10" xfId="9" xr:uid="{C22AEE76-E7CE-4978-B134-293BF98E5F7E}"/>
    <cellStyle name="Standard 11" xfId="10" xr:uid="{7777CC3D-24A9-4BCD-8780-B7425FBB794F}"/>
    <cellStyle name="Standard 2" xfId="1" xr:uid="{00000000-0005-0000-0000-000001000000}"/>
    <cellStyle name="Standard 3" xfId="2" xr:uid="{00000000-0005-0000-0000-000002000000}"/>
    <cellStyle name="Standard 4" xfId="3" xr:uid="{00000000-0005-0000-0000-000003000000}"/>
    <cellStyle name="Standard 5" xfId="4" xr:uid="{5047D090-40C0-4DCA-AD6E-09AC629D18AD}"/>
    <cellStyle name="Standard 6" xfId="5" xr:uid="{AC43691D-8AA3-4B0F-B0F3-8A57D6213813}"/>
    <cellStyle name="Standard 7" xfId="6" xr:uid="{C67EB9B1-3946-4F1B-9BAA-3F897EACC17F}"/>
    <cellStyle name="Standard 8" xfId="7" xr:uid="{C4BAC19C-DAD1-4802-87B3-162D49B92197}"/>
    <cellStyle name="Standard 9" xfId="8" xr:uid="{9C0C6413-7B57-471D-B22F-1D36FF4A19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4AC4D-B0F2-4B9B-AA68-B5587B51AF48}">
  <dimension ref="A1:H151"/>
  <sheetViews>
    <sheetView tabSelected="1" zoomScale="70" zoomScaleNormal="70" workbookViewId="0">
      <pane xSplit="2" ySplit="5" topLeftCell="C6" activePane="bottomRight" state="frozen"/>
      <selection pane="topRight"/>
      <selection pane="bottomLeft"/>
      <selection pane="bottomRight" activeCell="A6" sqref="A6:XFD148"/>
    </sheetView>
  </sheetViews>
  <sheetFormatPr baseColWidth="10" defaultColWidth="12.7109375" defaultRowHeight="12.75" x14ac:dyDescent="0.2"/>
  <cols>
    <col min="1" max="3" width="8.85546875" style="37" customWidth="1"/>
    <col min="4" max="4" width="16.5703125" style="37" customWidth="1"/>
    <col min="5" max="5" width="18.5703125" style="37" customWidth="1"/>
    <col min="6" max="6" width="16.5703125" style="37" customWidth="1" collapsed="1"/>
    <col min="7" max="7" width="18.28515625" style="37" customWidth="1" collapsed="1"/>
    <col min="8" max="8" width="16.5703125" style="37" customWidth="1" collapsed="1"/>
    <col min="9" max="16384" width="12.7109375" style="37" collapsed="1"/>
  </cols>
  <sheetData>
    <row r="1" spans="1:8" ht="38.25" customHeight="1" x14ac:dyDescent="0.2">
      <c r="A1" s="56" t="s">
        <v>46</v>
      </c>
      <c r="B1" s="55"/>
      <c r="C1" s="55"/>
      <c r="D1" s="55"/>
      <c r="E1" s="55"/>
      <c r="F1" s="55"/>
      <c r="G1" s="55"/>
      <c r="H1" s="55"/>
    </row>
    <row r="2" spans="1:8" ht="12.75" customHeight="1" x14ac:dyDescent="0.2">
      <c r="A2" s="56" t="s">
        <v>1</v>
      </c>
      <c r="B2" s="55"/>
      <c r="C2" s="55"/>
      <c r="D2" s="55"/>
      <c r="E2" s="55"/>
      <c r="F2" s="55"/>
      <c r="G2" s="55"/>
      <c r="H2" s="55"/>
    </row>
    <row r="3" spans="1:8" ht="13.5" customHeight="1" thickBot="1" x14ac:dyDescent="0.25">
      <c r="A3" s="56" t="s">
        <v>2</v>
      </c>
      <c r="B3" s="55"/>
      <c r="C3" s="55"/>
      <c r="D3" s="55"/>
      <c r="E3" s="55"/>
      <c r="F3" s="55"/>
      <c r="G3" s="55"/>
      <c r="H3" s="55"/>
    </row>
    <row r="4" spans="1:8" ht="25.5" customHeight="1" x14ac:dyDescent="0.2">
      <c r="A4" s="57" t="s">
        <v>3</v>
      </c>
      <c r="B4" s="58"/>
      <c r="C4" s="51" t="s">
        <v>4</v>
      </c>
      <c r="D4" s="51" t="s">
        <v>5</v>
      </c>
      <c r="E4" s="51" t="s">
        <v>6</v>
      </c>
      <c r="F4" s="51" t="s">
        <v>5</v>
      </c>
      <c r="G4" s="51" t="s">
        <v>7</v>
      </c>
      <c r="H4" s="52" t="s">
        <v>5</v>
      </c>
    </row>
    <row r="5" spans="1:8" ht="26.25" thickBot="1" x14ac:dyDescent="0.25">
      <c r="A5" s="59"/>
      <c r="B5" s="60"/>
      <c r="C5" s="53" t="s">
        <v>8</v>
      </c>
      <c r="D5" s="53" t="s">
        <v>9</v>
      </c>
      <c r="E5" s="53" t="s">
        <v>8</v>
      </c>
      <c r="F5" s="53" t="s">
        <v>9</v>
      </c>
      <c r="G5" s="53" t="s">
        <v>8</v>
      </c>
      <c r="H5" s="54" t="s">
        <v>9</v>
      </c>
    </row>
    <row r="6" spans="1:8" s="48" customFormat="1" ht="33.75" customHeight="1" x14ac:dyDescent="0.2">
      <c r="A6" s="88" t="s">
        <v>10</v>
      </c>
      <c r="B6" s="69"/>
      <c r="C6" s="69"/>
      <c r="D6" s="69"/>
      <c r="E6" s="69"/>
      <c r="F6" s="69"/>
      <c r="G6" s="69"/>
      <c r="H6" s="69"/>
    </row>
    <row r="7" spans="1:8" s="48" customFormat="1" x14ac:dyDescent="0.2">
      <c r="A7" s="30" t="s">
        <v>42</v>
      </c>
      <c r="B7" s="89" t="s">
        <v>12</v>
      </c>
      <c r="C7" s="90">
        <v>80</v>
      </c>
      <c r="D7" s="90">
        <v>6.7</v>
      </c>
      <c r="E7" s="90" t="s">
        <v>39</v>
      </c>
      <c r="F7" s="90" t="s">
        <v>47</v>
      </c>
      <c r="G7" s="90" t="s">
        <v>39</v>
      </c>
      <c r="H7" s="90" t="s">
        <v>47</v>
      </c>
    </row>
    <row r="8" spans="1:8" s="48" customFormat="1" x14ac:dyDescent="0.2">
      <c r="B8" s="89" t="s">
        <v>14</v>
      </c>
      <c r="C8" s="90">
        <v>80.3</v>
      </c>
      <c r="D8" s="90">
        <v>7.9</v>
      </c>
      <c r="E8" s="90" t="s">
        <v>39</v>
      </c>
      <c r="F8" s="90" t="s">
        <v>47</v>
      </c>
      <c r="G8" s="90" t="s">
        <v>39</v>
      </c>
      <c r="H8" s="90" t="s">
        <v>47</v>
      </c>
    </row>
    <row r="9" spans="1:8" s="48" customFormat="1" x14ac:dyDescent="0.2">
      <c r="B9" s="89" t="s">
        <v>15</v>
      </c>
      <c r="C9" s="90">
        <v>82.1</v>
      </c>
      <c r="D9" s="90">
        <v>10.9</v>
      </c>
      <c r="E9" s="90" t="s">
        <v>39</v>
      </c>
      <c r="F9" s="90" t="s">
        <v>47</v>
      </c>
      <c r="G9" s="90" t="s">
        <v>39</v>
      </c>
      <c r="H9" s="90" t="s">
        <v>47</v>
      </c>
    </row>
    <row r="10" spans="1:8" s="48" customFormat="1" x14ac:dyDescent="0.2">
      <c r="B10" s="89" t="s">
        <v>16</v>
      </c>
      <c r="C10" s="90">
        <v>85.3</v>
      </c>
      <c r="D10" s="90">
        <v>15.1</v>
      </c>
      <c r="E10" s="90" t="s">
        <v>39</v>
      </c>
      <c r="F10" s="90" t="s">
        <v>47</v>
      </c>
      <c r="G10" s="90" t="s">
        <v>39</v>
      </c>
      <c r="H10" s="90" t="s">
        <v>47</v>
      </c>
    </row>
    <row r="11" spans="1:8" s="48" customFormat="1" x14ac:dyDescent="0.2">
      <c r="B11" s="89" t="s">
        <v>17</v>
      </c>
      <c r="C11" s="90">
        <v>87.5</v>
      </c>
      <c r="D11" s="90">
        <v>15.6</v>
      </c>
      <c r="E11" s="90" t="s">
        <v>39</v>
      </c>
      <c r="F11" s="90" t="s">
        <v>47</v>
      </c>
      <c r="G11" s="90" t="s">
        <v>39</v>
      </c>
      <c r="H11" s="90" t="s">
        <v>47</v>
      </c>
    </row>
    <row r="12" spans="1:8" s="48" customFormat="1" x14ac:dyDescent="0.2">
      <c r="B12" s="89" t="s">
        <v>18</v>
      </c>
      <c r="C12" s="90" t="s">
        <v>43</v>
      </c>
      <c r="D12" s="90" t="s">
        <v>43</v>
      </c>
      <c r="E12" s="90" t="s">
        <v>39</v>
      </c>
      <c r="F12" s="90" t="s">
        <v>47</v>
      </c>
      <c r="G12" s="90" t="s">
        <v>39</v>
      </c>
      <c r="H12" s="90" t="s">
        <v>47</v>
      </c>
    </row>
    <row r="13" spans="1:8" s="48" customFormat="1" x14ac:dyDescent="0.2">
      <c r="B13" s="89" t="s">
        <v>19</v>
      </c>
      <c r="C13" s="90" t="s">
        <v>43</v>
      </c>
      <c r="D13" s="90" t="s">
        <v>43</v>
      </c>
      <c r="E13" s="90" t="s">
        <v>39</v>
      </c>
      <c r="F13" s="90" t="s">
        <v>47</v>
      </c>
      <c r="G13" s="90" t="s">
        <v>39</v>
      </c>
      <c r="H13" s="90" t="s">
        <v>47</v>
      </c>
    </row>
    <row r="14" spans="1:8" s="48" customFormat="1" x14ac:dyDescent="0.2">
      <c r="B14" s="89" t="s">
        <v>20</v>
      </c>
      <c r="C14" s="90" t="s">
        <v>43</v>
      </c>
      <c r="D14" s="90" t="s">
        <v>43</v>
      </c>
      <c r="E14" s="90" t="s">
        <v>39</v>
      </c>
      <c r="F14" s="90" t="s">
        <v>47</v>
      </c>
      <c r="G14" s="90" t="s">
        <v>39</v>
      </c>
      <c r="H14" s="90" t="s">
        <v>47</v>
      </c>
    </row>
    <row r="15" spans="1:8" s="48" customFormat="1" x14ac:dyDescent="0.2">
      <c r="B15" s="89" t="s">
        <v>21</v>
      </c>
      <c r="C15" s="90" t="s">
        <v>43</v>
      </c>
      <c r="D15" s="90" t="s">
        <v>43</v>
      </c>
      <c r="E15" s="90" t="s">
        <v>39</v>
      </c>
      <c r="F15" s="90" t="s">
        <v>47</v>
      </c>
      <c r="G15" s="90" t="s">
        <v>39</v>
      </c>
      <c r="H15" s="90" t="s">
        <v>47</v>
      </c>
    </row>
    <row r="16" spans="1:8" s="48" customFormat="1" x14ac:dyDescent="0.2">
      <c r="B16" s="89" t="s">
        <v>22</v>
      </c>
      <c r="C16" s="90" t="s">
        <v>43</v>
      </c>
      <c r="D16" s="90" t="s">
        <v>43</v>
      </c>
      <c r="E16" s="90" t="s">
        <v>39</v>
      </c>
      <c r="F16" s="90" t="s">
        <v>47</v>
      </c>
      <c r="G16" s="90" t="s">
        <v>39</v>
      </c>
      <c r="H16" s="90" t="s">
        <v>47</v>
      </c>
    </row>
    <row r="17" spans="1:8" s="48" customFormat="1" x14ac:dyDescent="0.2">
      <c r="B17" s="89" t="s">
        <v>23</v>
      </c>
      <c r="C17" s="90" t="s">
        <v>43</v>
      </c>
      <c r="D17" s="90" t="s">
        <v>43</v>
      </c>
      <c r="E17" s="90" t="s">
        <v>39</v>
      </c>
      <c r="F17" s="90" t="s">
        <v>47</v>
      </c>
      <c r="G17" s="90" t="s">
        <v>39</v>
      </c>
      <c r="H17" s="90" t="s">
        <v>47</v>
      </c>
    </row>
    <row r="18" spans="1:8" s="48" customFormat="1" x14ac:dyDescent="0.2">
      <c r="B18" s="89" t="s">
        <v>24</v>
      </c>
      <c r="C18" s="90" t="s">
        <v>43</v>
      </c>
      <c r="D18" s="90" t="s">
        <v>43</v>
      </c>
      <c r="E18" s="90" t="s">
        <v>39</v>
      </c>
      <c r="F18" s="90" t="s">
        <v>47</v>
      </c>
      <c r="G18" s="90" t="s">
        <v>39</v>
      </c>
      <c r="H18" s="90" t="s">
        <v>47</v>
      </c>
    </row>
    <row r="19" spans="1:8" s="48" customFormat="1" ht="33.75" customHeight="1" x14ac:dyDescent="0.2">
      <c r="A19" s="88" t="s">
        <v>25</v>
      </c>
      <c r="B19" s="69"/>
      <c r="C19" s="69"/>
      <c r="D19" s="69"/>
      <c r="E19" s="69"/>
      <c r="F19" s="69"/>
      <c r="G19" s="69"/>
      <c r="H19" s="69"/>
    </row>
    <row r="20" spans="1:8" s="48" customFormat="1" x14ac:dyDescent="0.2">
      <c r="A20" s="30" t="s">
        <v>42</v>
      </c>
      <c r="B20" s="89" t="s">
        <v>12</v>
      </c>
      <c r="C20" s="90">
        <v>79.3</v>
      </c>
      <c r="D20" s="90">
        <v>6.6</v>
      </c>
      <c r="E20" s="90" t="s">
        <v>39</v>
      </c>
      <c r="F20" s="90" t="s">
        <v>47</v>
      </c>
      <c r="G20" s="90" t="s">
        <v>39</v>
      </c>
      <c r="H20" s="90" t="s">
        <v>47</v>
      </c>
    </row>
    <row r="21" spans="1:8" s="48" customFormat="1" x14ac:dyDescent="0.2">
      <c r="B21" s="89" t="s">
        <v>14</v>
      </c>
      <c r="C21" s="90">
        <v>79.599999999999994</v>
      </c>
      <c r="D21" s="90">
        <v>7.9</v>
      </c>
      <c r="E21" s="90" t="s">
        <v>39</v>
      </c>
      <c r="F21" s="90" t="s">
        <v>47</v>
      </c>
      <c r="G21" s="90" t="s">
        <v>39</v>
      </c>
      <c r="H21" s="90" t="s">
        <v>47</v>
      </c>
    </row>
    <row r="22" spans="1:8" s="48" customFormat="1" x14ac:dyDescent="0.2">
      <c r="B22" s="89" t="s">
        <v>15</v>
      </c>
      <c r="C22" s="90">
        <v>81</v>
      </c>
      <c r="D22" s="90">
        <v>10.5</v>
      </c>
      <c r="E22" s="90" t="s">
        <v>39</v>
      </c>
      <c r="F22" s="90" t="s">
        <v>47</v>
      </c>
      <c r="G22" s="90" t="s">
        <v>39</v>
      </c>
      <c r="H22" s="90" t="s">
        <v>47</v>
      </c>
    </row>
    <row r="23" spans="1:8" s="48" customFormat="1" x14ac:dyDescent="0.2">
      <c r="B23" s="89" t="s">
        <v>16</v>
      </c>
      <c r="C23" s="90">
        <v>83.9</v>
      </c>
      <c r="D23" s="90">
        <v>14.8</v>
      </c>
      <c r="E23" s="90" t="s">
        <v>39</v>
      </c>
      <c r="F23" s="90" t="s">
        <v>47</v>
      </c>
      <c r="G23" s="90" t="s">
        <v>39</v>
      </c>
      <c r="H23" s="90" t="s">
        <v>47</v>
      </c>
    </row>
    <row r="24" spans="1:8" s="48" customFormat="1" x14ac:dyDescent="0.2">
      <c r="B24" s="89" t="s">
        <v>17</v>
      </c>
      <c r="C24" s="90">
        <v>85.8</v>
      </c>
      <c r="D24" s="90">
        <v>15.3</v>
      </c>
      <c r="E24" s="90" t="s">
        <v>39</v>
      </c>
      <c r="F24" s="90" t="s">
        <v>47</v>
      </c>
      <c r="G24" s="90" t="s">
        <v>39</v>
      </c>
      <c r="H24" s="90" t="s">
        <v>47</v>
      </c>
    </row>
    <row r="25" spans="1:8" s="48" customFormat="1" x14ac:dyDescent="0.2">
      <c r="B25" s="89" t="s">
        <v>18</v>
      </c>
      <c r="C25" s="90" t="s">
        <v>43</v>
      </c>
      <c r="D25" s="90" t="s">
        <v>43</v>
      </c>
      <c r="E25" s="90" t="s">
        <v>39</v>
      </c>
      <c r="F25" s="90" t="s">
        <v>47</v>
      </c>
      <c r="G25" s="90" t="s">
        <v>39</v>
      </c>
      <c r="H25" s="90" t="s">
        <v>47</v>
      </c>
    </row>
    <row r="26" spans="1:8" s="48" customFormat="1" x14ac:dyDescent="0.2">
      <c r="B26" s="89" t="s">
        <v>19</v>
      </c>
      <c r="C26" s="90" t="s">
        <v>43</v>
      </c>
      <c r="D26" s="90" t="s">
        <v>43</v>
      </c>
      <c r="E26" s="90" t="s">
        <v>39</v>
      </c>
      <c r="F26" s="90" t="s">
        <v>47</v>
      </c>
      <c r="G26" s="90" t="s">
        <v>39</v>
      </c>
      <c r="H26" s="90" t="s">
        <v>47</v>
      </c>
    </row>
    <row r="27" spans="1:8" s="48" customFormat="1" x14ac:dyDescent="0.2">
      <c r="B27" s="89" t="s">
        <v>20</v>
      </c>
      <c r="C27" s="90" t="s">
        <v>43</v>
      </c>
      <c r="D27" s="90" t="s">
        <v>43</v>
      </c>
      <c r="E27" s="90" t="s">
        <v>39</v>
      </c>
      <c r="F27" s="90" t="s">
        <v>47</v>
      </c>
      <c r="G27" s="90" t="s">
        <v>39</v>
      </c>
      <c r="H27" s="90" t="s">
        <v>47</v>
      </c>
    </row>
    <row r="28" spans="1:8" s="48" customFormat="1" x14ac:dyDescent="0.2">
      <c r="B28" s="89" t="s">
        <v>21</v>
      </c>
      <c r="C28" s="90" t="s">
        <v>43</v>
      </c>
      <c r="D28" s="90" t="s">
        <v>43</v>
      </c>
      <c r="E28" s="90" t="s">
        <v>39</v>
      </c>
      <c r="F28" s="90" t="s">
        <v>47</v>
      </c>
      <c r="G28" s="90" t="s">
        <v>39</v>
      </c>
      <c r="H28" s="90" t="s">
        <v>47</v>
      </c>
    </row>
    <row r="29" spans="1:8" s="48" customFormat="1" x14ac:dyDescent="0.2">
      <c r="B29" s="89" t="s">
        <v>22</v>
      </c>
      <c r="C29" s="90" t="s">
        <v>43</v>
      </c>
      <c r="D29" s="90" t="s">
        <v>43</v>
      </c>
      <c r="E29" s="90" t="s">
        <v>39</v>
      </c>
      <c r="F29" s="90" t="s">
        <v>47</v>
      </c>
      <c r="G29" s="90" t="s">
        <v>39</v>
      </c>
      <c r="H29" s="90" t="s">
        <v>47</v>
      </c>
    </row>
    <row r="30" spans="1:8" s="48" customFormat="1" x14ac:dyDescent="0.2">
      <c r="B30" s="89" t="s">
        <v>23</v>
      </c>
      <c r="C30" s="90" t="s">
        <v>43</v>
      </c>
      <c r="D30" s="90" t="s">
        <v>43</v>
      </c>
      <c r="E30" s="90" t="s">
        <v>39</v>
      </c>
      <c r="F30" s="90" t="s">
        <v>47</v>
      </c>
      <c r="G30" s="90" t="s">
        <v>39</v>
      </c>
      <c r="H30" s="90" t="s">
        <v>47</v>
      </c>
    </row>
    <row r="31" spans="1:8" s="48" customFormat="1" x14ac:dyDescent="0.2">
      <c r="B31" s="89" t="s">
        <v>24</v>
      </c>
      <c r="C31" s="90" t="s">
        <v>43</v>
      </c>
      <c r="D31" s="90" t="s">
        <v>43</v>
      </c>
      <c r="E31" s="90" t="s">
        <v>39</v>
      </c>
      <c r="F31" s="90" t="s">
        <v>47</v>
      </c>
      <c r="G31" s="90" t="s">
        <v>39</v>
      </c>
      <c r="H31" s="90" t="s">
        <v>47</v>
      </c>
    </row>
    <row r="32" spans="1:8" s="48" customFormat="1" ht="33.75" customHeight="1" x14ac:dyDescent="0.2">
      <c r="A32" s="88" t="s">
        <v>26</v>
      </c>
      <c r="B32" s="69"/>
      <c r="C32" s="69"/>
      <c r="D32" s="69"/>
      <c r="E32" s="69"/>
      <c r="F32" s="69"/>
      <c r="G32" s="69"/>
      <c r="H32" s="69"/>
    </row>
    <row r="33" spans="1:8" s="48" customFormat="1" x14ac:dyDescent="0.2">
      <c r="A33" s="30" t="s">
        <v>42</v>
      </c>
      <c r="B33" s="89" t="s">
        <v>12</v>
      </c>
      <c r="C33" s="90">
        <v>83.4</v>
      </c>
      <c r="D33" s="90">
        <v>9.3000000000000007</v>
      </c>
      <c r="E33" s="90" t="s">
        <v>39</v>
      </c>
      <c r="F33" s="90" t="s">
        <v>47</v>
      </c>
      <c r="G33" s="90" t="s">
        <v>39</v>
      </c>
      <c r="H33" s="90" t="s">
        <v>47</v>
      </c>
    </row>
    <row r="34" spans="1:8" s="48" customFormat="1" x14ac:dyDescent="0.2">
      <c r="B34" s="89" t="s">
        <v>14</v>
      </c>
      <c r="C34" s="90">
        <v>84</v>
      </c>
      <c r="D34" s="90">
        <v>12.1</v>
      </c>
      <c r="E34" s="90" t="s">
        <v>39</v>
      </c>
      <c r="F34" s="90" t="s">
        <v>47</v>
      </c>
      <c r="G34" s="90" t="s">
        <v>39</v>
      </c>
      <c r="H34" s="90" t="s">
        <v>47</v>
      </c>
    </row>
    <row r="35" spans="1:8" s="48" customFormat="1" x14ac:dyDescent="0.2">
      <c r="B35" s="89" t="s">
        <v>15</v>
      </c>
      <c r="C35" s="90">
        <v>88.8</v>
      </c>
      <c r="D35" s="90">
        <v>16.8</v>
      </c>
      <c r="E35" s="90" t="s">
        <v>39</v>
      </c>
      <c r="F35" s="90" t="s">
        <v>47</v>
      </c>
      <c r="G35" s="90" t="s">
        <v>39</v>
      </c>
      <c r="H35" s="90" t="s">
        <v>47</v>
      </c>
    </row>
    <row r="36" spans="1:8" s="48" customFormat="1" x14ac:dyDescent="0.2">
      <c r="B36" s="89" t="s">
        <v>16</v>
      </c>
      <c r="C36" s="90">
        <v>92.5</v>
      </c>
      <c r="D36" s="90">
        <v>18.600000000000001</v>
      </c>
      <c r="E36" s="90" t="s">
        <v>39</v>
      </c>
      <c r="F36" s="90" t="s">
        <v>47</v>
      </c>
      <c r="G36" s="90" t="s">
        <v>39</v>
      </c>
      <c r="H36" s="90" t="s">
        <v>47</v>
      </c>
    </row>
    <row r="37" spans="1:8" s="48" customFormat="1" x14ac:dyDescent="0.2">
      <c r="B37" s="89" t="s">
        <v>17</v>
      </c>
      <c r="C37" s="90">
        <v>97.8</v>
      </c>
      <c r="D37" s="90">
        <v>22.6</v>
      </c>
      <c r="E37" s="90" t="s">
        <v>39</v>
      </c>
      <c r="F37" s="90" t="s">
        <v>47</v>
      </c>
      <c r="G37" s="90" t="s">
        <v>39</v>
      </c>
      <c r="H37" s="90" t="s">
        <v>47</v>
      </c>
    </row>
    <row r="38" spans="1:8" s="48" customFormat="1" x14ac:dyDescent="0.2">
      <c r="B38" s="89" t="s">
        <v>18</v>
      </c>
      <c r="C38" s="90" t="s">
        <v>43</v>
      </c>
      <c r="D38" s="90" t="s">
        <v>43</v>
      </c>
      <c r="E38" s="90" t="s">
        <v>39</v>
      </c>
      <c r="F38" s="90" t="s">
        <v>47</v>
      </c>
      <c r="G38" s="90" t="s">
        <v>39</v>
      </c>
      <c r="H38" s="90" t="s">
        <v>47</v>
      </c>
    </row>
    <row r="39" spans="1:8" s="48" customFormat="1" x14ac:dyDescent="0.2">
      <c r="B39" s="89" t="s">
        <v>19</v>
      </c>
      <c r="C39" s="90" t="s">
        <v>43</v>
      </c>
      <c r="D39" s="90" t="s">
        <v>43</v>
      </c>
      <c r="E39" s="90" t="s">
        <v>39</v>
      </c>
      <c r="F39" s="90" t="s">
        <v>47</v>
      </c>
      <c r="G39" s="90" t="s">
        <v>39</v>
      </c>
      <c r="H39" s="90" t="s">
        <v>47</v>
      </c>
    </row>
    <row r="40" spans="1:8" s="48" customFormat="1" x14ac:dyDescent="0.2">
      <c r="B40" s="89" t="s">
        <v>20</v>
      </c>
      <c r="C40" s="90" t="s">
        <v>43</v>
      </c>
      <c r="D40" s="90" t="s">
        <v>43</v>
      </c>
      <c r="E40" s="90" t="s">
        <v>39</v>
      </c>
      <c r="F40" s="90" t="s">
        <v>47</v>
      </c>
      <c r="G40" s="90" t="s">
        <v>39</v>
      </c>
      <c r="H40" s="90" t="s">
        <v>47</v>
      </c>
    </row>
    <row r="41" spans="1:8" s="48" customFormat="1" x14ac:dyDescent="0.2">
      <c r="B41" s="89" t="s">
        <v>21</v>
      </c>
      <c r="C41" s="90" t="s">
        <v>43</v>
      </c>
      <c r="D41" s="90" t="s">
        <v>43</v>
      </c>
      <c r="E41" s="90" t="s">
        <v>39</v>
      </c>
      <c r="F41" s="90" t="s">
        <v>47</v>
      </c>
      <c r="G41" s="90" t="s">
        <v>39</v>
      </c>
      <c r="H41" s="90" t="s">
        <v>47</v>
      </c>
    </row>
    <row r="42" spans="1:8" s="48" customFormat="1" x14ac:dyDescent="0.2">
      <c r="B42" s="89" t="s">
        <v>22</v>
      </c>
      <c r="C42" s="90" t="s">
        <v>43</v>
      </c>
      <c r="D42" s="90" t="s">
        <v>43</v>
      </c>
      <c r="E42" s="90" t="s">
        <v>39</v>
      </c>
      <c r="F42" s="90" t="s">
        <v>47</v>
      </c>
      <c r="G42" s="90" t="s">
        <v>39</v>
      </c>
      <c r="H42" s="90" t="s">
        <v>47</v>
      </c>
    </row>
    <row r="43" spans="1:8" s="48" customFormat="1" x14ac:dyDescent="0.2">
      <c r="B43" s="89" t="s">
        <v>23</v>
      </c>
      <c r="C43" s="90" t="s">
        <v>43</v>
      </c>
      <c r="D43" s="90" t="s">
        <v>43</v>
      </c>
      <c r="E43" s="90" t="s">
        <v>39</v>
      </c>
      <c r="F43" s="90" t="s">
        <v>47</v>
      </c>
      <c r="G43" s="90" t="s">
        <v>39</v>
      </c>
      <c r="H43" s="90" t="s">
        <v>47</v>
      </c>
    </row>
    <row r="44" spans="1:8" s="48" customFormat="1" x14ac:dyDescent="0.2">
      <c r="B44" s="89" t="s">
        <v>24</v>
      </c>
      <c r="C44" s="90" t="s">
        <v>43</v>
      </c>
      <c r="D44" s="90" t="s">
        <v>43</v>
      </c>
      <c r="E44" s="90" t="s">
        <v>39</v>
      </c>
      <c r="F44" s="90" t="s">
        <v>47</v>
      </c>
      <c r="G44" s="90" t="s">
        <v>39</v>
      </c>
      <c r="H44" s="90" t="s">
        <v>47</v>
      </c>
    </row>
    <row r="45" spans="1:8" s="48" customFormat="1" ht="33.75" customHeight="1" x14ac:dyDescent="0.2">
      <c r="A45" s="88" t="s">
        <v>27</v>
      </c>
      <c r="B45" s="69"/>
      <c r="C45" s="69"/>
      <c r="D45" s="69"/>
      <c r="E45" s="69"/>
      <c r="F45" s="69"/>
      <c r="G45" s="69"/>
      <c r="H45" s="69"/>
    </row>
    <row r="46" spans="1:8" s="48" customFormat="1" x14ac:dyDescent="0.2">
      <c r="A46" s="30" t="s">
        <v>42</v>
      </c>
      <c r="B46" s="89" t="s">
        <v>12</v>
      </c>
      <c r="C46" s="90">
        <v>93.9</v>
      </c>
      <c r="D46" s="90">
        <v>5</v>
      </c>
      <c r="E46" s="90" t="s">
        <v>39</v>
      </c>
      <c r="F46" s="90" t="s">
        <v>47</v>
      </c>
      <c r="G46" s="90" t="s">
        <v>39</v>
      </c>
      <c r="H46" s="90" t="s">
        <v>47</v>
      </c>
    </row>
    <row r="47" spans="1:8" s="48" customFormat="1" x14ac:dyDescent="0.2">
      <c r="B47" s="89" t="s">
        <v>14</v>
      </c>
      <c r="C47" s="90">
        <v>93.2</v>
      </c>
      <c r="D47" s="90">
        <v>7.1</v>
      </c>
      <c r="E47" s="90" t="s">
        <v>39</v>
      </c>
      <c r="F47" s="90" t="s">
        <v>47</v>
      </c>
      <c r="G47" s="90" t="s">
        <v>39</v>
      </c>
      <c r="H47" s="90" t="s">
        <v>47</v>
      </c>
    </row>
    <row r="48" spans="1:8" s="48" customFormat="1" x14ac:dyDescent="0.2">
      <c r="B48" s="89" t="s">
        <v>15</v>
      </c>
      <c r="C48" s="90">
        <v>102.6</v>
      </c>
      <c r="D48" s="90">
        <v>13.1</v>
      </c>
      <c r="E48" s="90" t="s">
        <v>39</v>
      </c>
      <c r="F48" s="90" t="s">
        <v>47</v>
      </c>
      <c r="G48" s="90" t="s">
        <v>39</v>
      </c>
      <c r="H48" s="90" t="s">
        <v>47</v>
      </c>
    </row>
    <row r="49" spans="1:8" s="48" customFormat="1" x14ac:dyDescent="0.2">
      <c r="B49" s="89" t="s">
        <v>16</v>
      </c>
      <c r="C49" s="90">
        <v>121.9</v>
      </c>
      <c r="D49" s="90">
        <v>21.9</v>
      </c>
      <c r="E49" s="90" t="s">
        <v>39</v>
      </c>
      <c r="F49" s="90" t="s">
        <v>47</v>
      </c>
      <c r="G49" s="90" t="s">
        <v>39</v>
      </c>
      <c r="H49" s="90" t="s">
        <v>47</v>
      </c>
    </row>
    <row r="50" spans="1:8" s="48" customFormat="1" x14ac:dyDescent="0.2">
      <c r="B50" s="89" t="s">
        <v>17</v>
      </c>
      <c r="C50" s="90">
        <v>129.4</v>
      </c>
      <c r="D50" s="90">
        <v>13</v>
      </c>
      <c r="E50" s="90" t="s">
        <v>39</v>
      </c>
      <c r="F50" s="90" t="s">
        <v>47</v>
      </c>
      <c r="G50" s="90" t="s">
        <v>39</v>
      </c>
      <c r="H50" s="90" t="s">
        <v>47</v>
      </c>
    </row>
    <row r="51" spans="1:8" s="48" customFormat="1" x14ac:dyDescent="0.2">
      <c r="B51" s="89" t="s">
        <v>18</v>
      </c>
      <c r="C51" s="90" t="s">
        <v>43</v>
      </c>
      <c r="D51" s="90" t="s">
        <v>43</v>
      </c>
      <c r="E51" s="90" t="s">
        <v>39</v>
      </c>
      <c r="F51" s="90" t="s">
        <v>47</v>
      </c>
      <c r="G51" s="90" t="s">
        <v>39</v>
      </c>
      <c r="H51" s="90" t="s">
        <v>47</v>
      </c>
    </row>
    <row r="52" spans="1:8" s="48" customFormat="1" x14ac:dyDescent="0.2">
      <c r="B52" s="89" t="s">
        <v>19</v>
      </c>
      <c r="C52" s="90" t="s">
        <v>43</v>
      </c>
      <c r="D52" s="90" t="s">
        <v>43</v>
      </c>
      <c r="E52" s="90" t="s">
        <v>39</v>
      </c>
      <c r="F52" s="90" t="s">
        <v>47</v>
      </c>
      <c r="G52" s="90" t="s">
        <v>39</v>
      </c>
      <c r="H52" s="90" t="s">
        <v>47</v>
      </c>
    </row>
    <row r="53" spans="1:8" s="48" customFormat="1" x14ac:dyDescent="0.2">
      <c r="B53" s="89" t="s">
        <v>20</v>
      </c>
      <c r="C53" s="90" t="s">
        <v>43</v>
      </c>
      <c r="D53" s="90" t="s">
        <v>43</v>
      </c>
      <c r="E53" s="90" t="s">
        <v>39</v>
      </c>
      <c r="F53" s="90" t="s">
        <v>47</v>
      </c>
      <c r="G53" s="90" t="s">
        <v>39</v>
      </c>
      <c r="H53" s="90" t="s">
        <v>47</v>
      </c>
    </row>
    <row r="54" spans="1:8" s="48" customFormat="1" x14ac:dyDescent="0.2">
      <c r="B54" s="89" t="s">
        <v>21</v>
      </c>
      <c r="C54" s="90" t="s">
        <v>43</v>
      </c>
      <c r="D54" s="90" t="s">
        <v>43</v>
      </c>
      <c r="E54" s="90" t="s">
        <v>39</v>
      </c>
      <c r="F54" s="90" t="s">
        <v>47</v>
      </c>
      <c r="G54" s="90" t="s">
        <v>39</v>
      </c>
      <c r="H54" s="90" t="s">
        <v>47</v>
      </c>
    </row>
    <row r="55" spans="1:8" s="48" customFormat="1" x14ac:dyDescent="0.2">
      <c r="B55" s="89" t="s">
        <v>22</v>
      </c>
      <c r="C55" s="90" t="s">
        <v>43</v>
      </c>
      <c r="D55" s="90" t="s">
        <v>43</v>
      </c>
      <c r="E55" s="90" t="s">
        <v>39</v>
      </c>
      <c r="F55" s="90" t="s">
        <v>47</v>
      </c>
      <c r="G55" s="90" t="s">
        <v>39</v>
      </c>
      <c r="H55" s="90" t="s">
        <v>47</v>
      </c>
    </row>
    <row r="56" spans="1:8" s="48" customFormat="1" x14ac:dyDescent="0.2">
      <c r="B56" s="89" t="s">
        <v>23</v>
      </c>
      <c r="C56" s="90" t="s">
        <v>43</v>
      </c>
      <c r="D56" s="90" t="s">
        <v>43</v>
      </c>
      <c r="E56" s="90" t="s">
        <v>39</v>
      </c>
      <c r="F56" s="90" t="s">
        <v>47</v>
      </c>
      <c r="G56" s="90" t="s">
        <v>39</v>
      </c>
      <c r="H56" s="90" t="s">
        <v>47</v>
      </c>
    </row>
    <row r="57" spans="1:8" s="48" customFormat="1" x14ac:dyDescent="0.2">
      <c r="B57" s="89" t="s">
        <v>24</v>
      </c>
      <c r="C57" s="90" t="s">
        <v>43</v>
      </c>
      <c r="D57" s="90" t="s">
        <v>43</v>
      </c>
      <c r="E57" s="90" t="s">
        <v>39</v>
      </c>
      <c r="F57" s="90" t="s">
        <v>47</v>
      </c>
      <c r="G57" s="90" t="s">
        <v>39</v>
      </c>
      <c r="H57" s="90" t="s">
        <v>47</v>
      </c>
    </row>
    <row r="58" spans="1:8" s="48" customFormat="1" ht="33.75" customHeight="1" x14ac:dyDescent="0.2">
      <c r="A58" s="88" t="s">
        <v>28</v>
      </c>
      <c r="B58" s="69"/>
      <c r="C58" s="69"/>
      <c r="D58" s="69"/>
      <c r="E58" s="69"/>
      <c r="F58" s="69"/>
      <c r="G58" s="69"/>
      <c r="H58" s="69"/>
    </row>
    <row r="59" spans="1:8" s="48" customFormat="1" x14ac:dyDescent="0.2">
      <c r="A59" s="30" t="s">
        <v>42</v>
      </c>
      <c r="B59" s="89" t="s">
        <v>12</v>
      </c>
      <c r="C59" s="90" t="s">
        <v>13</v>
      </c>
      <c r="D59" s="90" t="s">
        <v>13</v>
      </c>
      <c r="E59" s="90" t="s">
        <v>39</v>
      </c>
      <c r="F59" s="90" t="s">
        <v>47</v>
      </c>
      <c r="G59" s="90" t="s">
        <v>39</v>
      </c>
      <c r="H59" s="90" t="s">
        <v>47</v>
      </c>
    </row>
    <row r="60" spans="1:8" s="48" customFormat="1" x14ac:dyDescent="0.2">
      <c r="B60" s="89" t="s">
        <v>14</v>
      </c>
      <c r="C60" s="90" t="s">
        <v>13</v>
      </c>
      <c r="D60" s="90" t="s">
        <v>13</v>
      </c>
      <c r="E60" s="90" t="s">
        <v>39</v>
      </c>
      <c r="F60" s="90" t="s">
        <v>47</v>
      </c>
      <c r="G60" s="90" t="s">
        <v>39</v>
      </c>
      <c r="H60" s="90" t="s">
        <v>47</v>
      </c>
    </row>
    <row r="61" spans="1:8" s="48" customFormat="1" x14ac:dyDescent="0.2">
      <c r="B61" s="89" t="s">
        <v>15</v>
      </c>
      <c r="C61" s="90" t="s">
        <v>13</v>
      </c>
      <c r="D61" s="90" t="s">
        <v>13</v>
      </c>
      <c r="E61" s="90" t="s">
        <v>39</v>
      </c>
      <c r="F61" s="90" t="s">
        <v>47</v>
      </c>
      <c r="G61" s="90" t="s">
        <v>39</v>
      </c>
      <c r="H61" s="90" t="s">
        <v>47</v>
      </c>
    </row>
    <row r="62" spans="1:8" s="48" customFormat="1" x14ac:dyDescent="0.2">
      <c r="B62" s="89" t="s">
        <v>16</v>
      </c>
      <c r="C62" s="90" t="s">
        <v>13</v>
      </c>
      <c r="D62" s="90" t="s">
        <v>13</v>
      </c>
      <c r="E62" s="90" t="s">
        <v>39</v>
      </c>
      <c r="F62" s="90" t="s">
        <v>47</v>
      </c>
      <c r="G62" s="90" t="s">
        <v>39</v>
      </c>
      <c r="H62" s="90" t="s">
        <v>47</v>
      </c>
    </row>
    <row r="63" spans="1:8" s="48" customFormat="1" x14ac:dyDescent="0.2">
      <c r="B63" s="89" t="s">
        <v>17</v>
      </c>
      <c r="C63" s="90" t="s">
        <v>13</v>
      </c>
      <c r="D63" s="90" t="s">
        <v>13</v>
      </c>
      <c r="E63" s="90" t="s">
        <v>39</v>
      </c>
      <c r="F63" s="90" t="s">
        <v>47</v>
      </c>
      <c r="G63" s="90" t="s">
        <v>39</v>
      </c>
      <c r="H63" s="90" t="s">
        <v>47</v>
      </c>
    </row>
    <row r="64" spans="1:8" s="48" customFormat="1" x14ac:dyDescent="0.2">
      <c r="B64" s="89" t="s">
        <v>18</v>
      </c>
      <c r="C64" s="90" t="s">
        <v>43</v>
      </c>
      <c r="D64" s="90" t="s">
        <v>43</v>
      </c>
      <c r="E64" s="90" t="s">
        <v>39</v>
      </c>
      <c r="F64" s="90" t="s">
        <v>47</v>
      </c>
      <c r="G64" s="90" t="s">
        <v>39</v>
      </c>
      <c r="H64" s="90" t="s">
        <v>47</v>
      </c>
    </row>
    <row r="65" spans="1:8" s="48" customFormat="1" x14ac:dyDescent="0.2">
      <c r="B65" s="89" t="s">
        <v>19</v>
      </c>
      <c r="C65" s="90" t="s">
        <v>43</v>
      </c>
      <c r="D65" s="90" t="s">
        <v>43</v>
      </c>
      <c r="E65" s="90" t="s">
        <v>39</v>
      </c>
      <c r="F65" s="90" t="s">
        <v>47</v>
      </c>
      <c r="G65" s="90" t="s">
        <v>39</v>
      </c>
      <c r="H65" s="90" t="s">
        <v>47</v>
      </c>
    </row>
    <row r="66" spans="1:8" s="48" customFormat="1" x14ac:dyDescent="0.2">
      <c r="B66" s="89" t="s">
        <v>20</v>
      </c>
      <c r="C66" s="90" t="s">
        <v>43</v>
      </c>
      <c r="D66" s="90" t="s">
        <v>43</v>
      </c>
      <c r="E66" s="90" t="s">
        <v>39</v>
      </c>
      <c r="F66" s="90" t="s">
        <v>47</v>
      </c>
      <c r="G66" s="90" t="s">
        <v>39</v>
      </c>
      <c r="H66" s="90" t="s">
        <v>47</v>
      </c>
    </row>
    <row r="67" spans="1:8" s="48" customFormat="1" x14ac:dyDescent="0.2">
      <c r="B67" s="89" t="s">
        <v>21</v>
      </c>
      <c r="C67" s="90" t="s">
        <v>43</v>
      </c>
      <c r="D67" s="90" t="s">
        <v>43</v>
      </c>
      <c r="E67" s="90" t="s">
        <v>39</v>
      </c>
      <c r="F67" s="90" t="s">
        <v>47</v>
      </c>
      <c r="G67" s="90" t="s">
        <v>39</v>
      </c>
      <c r="H67" s="90" t="s">
        <v>47</v>
      </c>
    </row>
    <row r="68" spans="1:8" s="48" customFormat="1" x14ac:dyDescent="0.2">
      <c r="B68" s="89" t="s">
        <v>22</v>
      </c>
      <c r="C68" s="90" t="s">
        <v>43</v>
      </c>
      <c r="D68" s="90" t="s">
        <v>43</v>
      </c>
      <c r="E68" s="90" t="s">
        <v>39</v>
      </c>
      <c r="F68" s="90" t="s">
        <v>47</v>
      </c>
      <c r="G68" s="90" t="s">
        <v>39</v>
      </c>
      <c r="H68" s="90" t="s">
        <v>47</v>
      </c>
    </row>
    <row r="69" spans="1:8" s="48" customFormat="1" x14ac:dyDescent="0.2">
      <c r="B69" s="89" t="s">
        <v>23</v>
      </c>
      <c r="C69" s="90" t="s">
        <v>43</v>
      </c>
      <c r="D69" s="90" t="s">
        <v>43</v>
      </c>
      <c r="E69" s="90" t="s">
        <v>39</v>
      </c>
      <c r="F69" s="90" t="s">
        <v>47</v>
      </c>
      <c r="G69" s="90" t="s">
        <v>39</v>
      </c>
      <c r="H69" s="90" t="s">
        <v>47</v>
      </c>
    </row>
    <row r="70" spans="1:8" s="48" customFormat="1" x14ac:dyDescent="0.2">
      <c r="B70" s="89" t="s">
        <v>24</v>
      </c>
      <c r="C70" s="90" t="s">
        <v>43</v>
      </c>
      <c r="D70" s="90" t="s">
        <v>43</v>
      </c>
      <c r="E70" s="90" t="s">
        <v>39</v>
      </c>
      <c r="F70" s="90" t="s">
        <v>47</v>
      </c>
      <c r="G70" s="90" t="s">
        <v>39</v>
      </c>
      <c r="H70" s="90" t="s">
        <v>47</v>
      </c>
    </row>
    <row r="71" spans="1:8" s="48" customFormat="1" ht="33.75" customHeight="1" x14ac:dyDescent="0.2">
      <c r="A71" s="88" t="s">
        <v>29</v>
      </c>
      <c r="B71" s="69"/>
      <c r="C71" s="69"/>
      <c r="D71" s="69"/>
      <c r="E71" s="69"/>
      <c r="F71" s="69"/>
      <c r="G71" s="69"/>
      <c r="H71" s="69"/>
    </row>
    <row r="72" spans="1:8" s="48" customFormat="1" x14ac:dyDescent="0.2">
      <c r="A72" s="30" t="s">
        <v>42</v>
      </c>
      <c r="B72" s="89" t="s">
        <v>12</v>
      </c>
      <c r="C72" s="90">
        <v>83.1</v>
      </c>
      <c r="D72" s="90">
        <v>15.9</v>
      </c>
      <c r="E72" s="90" t="s">
        <v>39</v>
      </c>
      <c r="F72" s="90" t="s">
        <v>47</v>
      </c>
      <c r="G72" s="90" t="s">
        <v>39</v>
      </c>
      <c r="H72" s="90" t="s">
        <v>47</v>
      </c>
    </row>
    <row r="73" spans="1:8" s="48" customFormat="1" x14ac:dyDescent="0.2">
      <c r="B73" s="89" t="s">
        <v>14</v>
      </c>
      <c r="C73" s="90">
        <v>83.4</v>
      </c>
      <c r="D73" s="90">
        <v>17.8</v>
      </c>
      <c r="E73" s="90" t="s">
        <v>39</v>
      </c>
      <c r="F73" s="90" t="s">
        <v>47</v>
      </c>
      <c r="G73" s="90" t="s">
        <v>39</v>
      </c>
      <c r="H73" s="90" t="s">
        <v>47</v>
      </c>
    </row>
    <row r="74" spans="1:8" s="48" customFormat="1" x14ac:dyDescent="0.2">
      <c r="B74" s="89" t="s">
        <v>15</v>
      </c>
      <c r="C74" s="90">
        <v>87.9</v>
      </c>
      <c r="D74" s="90">
        <v>23.3</v>
      </c>
      <c r="E74" s="90" t="s">
        <v>39</v>
      </c>
      <c r="F74" s="90" t="s">
        <v>47</v>
      </c>
      <c r="G74" s="90" t="s">
        <v>39</v>
      </c>
      <c r="H74" s="90" t="s">
        <v>47</v>
      </c>
    </row>
    <row r="75" spans="1:8" s="48" customFormat="1" x14ac:dyDescent="0.2">
      <c r="B75" s="89" t="s">
        <v>16</v>
      </c>
      <c r="C75" s="90">
        <v>91.5</v>
      </c>
      <c r="D75" s="90">
        <v>28.2</v>
      </c>
      <c r="E75" s="90" t="s">
        <v>39</v>
      </c>
      <c r="F75" s="90" t="s">
        <v>47</v>
      </c>
      <c r="G75" s="90" t="s">
        <v>39</v>
      </c>
      <c r="H75" s="90" t="s">
        <v>47</v>
      </c>
    </row>
    <row r="76" spans="1:8" s="48" customFormat="1" x14ac:dyDescent="0.2">
      <c r="B76" s="89" t="s">
        <v>17</v>
      </c>
      <c r="C76" s="90">
        <v>93.9</v>
      </c>
      <c r="D76" s="90">
        <v>26.7</v>
      </c>
      <c r="E76" s="90" t="s">
        <v>39</v>
      </c>
      <c r="F76" s="90" t="s">
        <v>47</v>
      </c>
      <c r="G76" s="90" t="s">
        <v>39</v>
      </c>
      <c r="H76" s="90" t="s">
        <v>47</v>
      </c>
    </row>
    <row r="77" spans="1:8" s="48" customFormat="1" x14ac:dyDescent="0.2">
      <c r="B77" s="89" t="s">
        <v>18</v>
      </c>
      <c r="C77" s="90" t="s">
        <v>43</v>
      </c>
      <c r="D77" s="90" t="s">
        <v>43</v>
      </c>
      <c r="E77" s="90" t="s">
        <v>39</v>
      </c>
      <c r="F77" s="90" t="s">
        <v>47</v>
      </c>
      <c r="G77" s="90" t="s">
        <v>39</v>
      </c>
      <c r="H77" s="90" t="s">
        <v>47</v>
      </c>
    </row>
    <row r="78" spans="1:8" s="48" customFormat="1" x14ac:dyDescent="0.2">
      <c r="B78" s="89" t="s">
        <v>19</v>
      </c>
      <c r="C78" s="90" t="s">
        <v>43</v>
      </c>
      <c r="D78" s="90" t="s">
        <v>43</v>
      </c>
      <c r="E78" s="90" t="s">
        <v>39</v>
      </c>
      <c r="F78" s="90" t="s">
        <v>47</v>
      </c>
      <c r="G78" s="90" t="s">
        <v>39</v>
      </c>
      <c r="H78" s="90" t="s">
        <v>47</v>
      </c>
    </row>
    <row r="79" spans="1:8" s="48" customFormat="1" x14ac:dyDescent="0.2">
      <c r="B79" s="89" t="s">
        <v>20</v>
      </c>
      <c r="C79" s="90" t="s">
        <v>43</v>
      </c>
      <c r="D79" s="90" t="s">
        <v>43</v>
      </c>
      <c r="E79" s="90" t="s">
        <v>39</v>
      </c>
      <c r="F79" s="90" t="s">
        <v>47</v>
      </c>
      <c r="G79" s="90" t="s">
        <v>39</v>
      </c>
      <c r="H79" s="90" t="s">
        <v>47</v>
      </c>
    </row>
    <row r="80" spans="1:8" s="48" customFormat="1" x14ac:dyDescent="0.2">
      <c r="B80" s="89" t="s">
        <v>21</v>
      </c>
      <c r="C80" s="90" t="s">
        <v>43</v>
      </c>
      <c r="D80" s="90" t="s">
        <v>43</v>
      </c>
      <c r="E80" s="90" t="s">
        <v>39</v>
      </c>
      <c r="F80" s="90" t="s">
        <v>47</v>
      </c>
      <c r="G80" s="90" t="s">
        <v>39</v>
      </c>
      <c r="H80" s="90" t="s">
        <v>47</v>
      </c>
    </row>
    <row r="81" spans="1:8" s="48" customFormat="1" x14ac:dyDescent="0.2">
      <c r="B81" s="89" t="s">
        <v>22</v>
      </c>
      <c r="C81" s="90" t="s">
        <v>43</v>
      </c>
      <c r="D81" s="90" t="s">
        <v>43</v>
      </c>
      <c r="E81" s="90" t="s">
        <v>39</v>
      </c>
      <c r="F81" s="90" t="s">
        <v>47</v>
      </c>
      <c r="G81" s="90" t="s">
        <v>39</v>
      </c>
      <c r="H81" s="90" t="s">
        <v>47</v>
      </c>
    </row>
    <row r="82" spans="1:8" s="48" customFormat="1" x14ac:dyDescent="0.2">
      <c r="B82" s="89" t="s">
        <v>23</v>
      </c>
      <c r="C82" s="90" t="s">
        <v>43</v>
      </c>
      <c r="D82" s="90" t="s">
        <v>43</v>
      </c>
      <c r="E82" s="90" t="s">
        <v>39</v>
      </c>
      <c r="F82" s="90" t="s">
        <v>47</v>
      </c>
      <c r="G82" s="90" t="s">
        <v>39</v>
      </c>
      <c r="H82" s="90" t="s">
        <v>47</v>
      </c>
    </row>
    <row r="83" spans="1:8" s="48" customFormat="1" x14ac:dyDescent="0.2">
      <c r="B83" s="89" t="s">
        <v>24</v>
      </c>
      <c r="C83" s="90" t="s">
        <v>43</v>
      </c>
      <c r="D83" s="90" t="s">
        <v>43</v>
      </c>
      <c r="E83" s="90" t="s">
        <v>39</v>
      </c>
      <c r="F83" s="90" t="s">
        <v>47</v>
      </c>
      <c r="G83" s="90" t="s">
        <v>39</v>
      </c>
      <c r="H83" s="90" t="s">
        <v>47</v>
      </c>
    </row>
    <row r="84" spans="1:8" s="48" customFormat="1" ht="33.75" customHeight="1" x14ac:dyDescent="0.2">
      <c r="A84" s="88" t="s">
        <v>30</v>
      </c>
      <c r="B84" s="69"/>
      <c r="C84" s="69"/>
      <c r="D84" s="69"/>
      <c r="E84" s="69"/>
      <c r="F84" s="69"/>
      <c r="G84" s="69"/>
      <c r="H84" s="69"/>
    </row>
    <row r="85" spans="1:8" s="48" customFormat="1" x14ac:dyDescent="0.2">
      <c r="A85" s="30" t="s">
        <v>42</v>
      </c>
      <c r="B85" s="89" t="s">
        <v>12</v>
      </c>
      <c r="C85" s="90">
        <v>84.9</v>
      </c>
      <c r="D85" s="90">
        <v>19.2</v>
      </c>
      <c r="E85" s="90" t="s">
        <v>39</v>
      </c>
      <c r="F85" s="90" t="s">
        <v>47</v>
      </c>
      <c r="G85" s="90" t="s">
        <v>39</v>
      </c>
      <c r="H85" s="90" t="s">
        <v>47</v>
      </c>
    </row>
    <row r="86" spans="1:8" s="48" customFormat="1" x14ac:dyDescent="0.2">
      <c r="B86" s="89" t="s">
        <v>14</v>
      </c>
      <c r="C86" s="90">
        <v>84.6</v>
      </c>
      <c r="D86" s="90">
        <v>20.2</v>
      </c>
      <c r="E86" s="90" t="s">
        <v>39</v>
      </c>
      <c r="F86" s="90" t="s">
        <v>47</v>
      </c>
      <c r="G86" s="90" t="s">
        <v>39</v>
      </c>
      <c r="H86" s="90" t="s">
        <v>47</v>
      </c>
    </row>
    <row r="87" spans="1:8" s="48" customFormat="1" x14ac:dyDescent="0.2">
      <c r="B87" s="89" t="s">
        <v>15</v>
      </c>
      <c r="C87" s="90">
        <v>88.3</v>
      </c>
      <c r="D87" s="90">
        <v>23.7</v>
      </c>
      <c r="E87" s="90" t="s">
        <v>39</v>
      </c>
      <c r="F87" s="90" t="s">
        <v>47</v>
      </c>
      <c r="G87" s="90" t="s">
        <v>39</v>
      </c>
      <c r="H87" s="90" t="s">
        <v>47</v>
      </c>
    </row>
    <row r="88" spans="1:8" s="48" customFormat="1" x14ac:dyDescent="0.2">
      <c r="B88" s="89" t="s">
        <v>16</v>
      </c>
      <c r="C88" s="90">
        <v>92.3</v>
      </c>
      <c r="D88" s="90">
        <v>28.7</v>
      </c>
      <c r="E88" s="90" t="s">
        <v>39</v>
      </c>
      <c r="F88" s="90" t="s">
        <v>47</v>
      </c>
      <c r="G88" s="90" t="s">
        <v>39</v>
      </c>
      <c r="H88" s="90" t="s">
        <v>47</v>
      </c>
    </row>
    <row r="89" spans="1:8" s="48" customFormat="1" x14ac:dyDescent="0.2">
      <c r="B89" s="89" t="s">
        <v>17</v>
      </c>
      <c r="C89" s="90">
        <v>95.2</v>
      </c>
      <c r="D89" s="90">
        <v>27.4</v>
      </c>
      <c r="E89" s="90" t="s">
        <v>39</v>
      </c>
      <c r="F89" s="90" t="s">
        <v>47</v>
      </c>
      <c r="G89" s="90" t="s">
        <v>39</v>
      </c>
      <c r="H89" s="90" t="s">
        <v>47</v>
      </c>
    </row>
    <row r="90" spans="1:8" s="48" customFormat="1" x14ac:dyDescent="0.2">
      <c r="B90" s="89" t="s">
        <v>18</v>
      </c>
      <c r="C90" s="90" t="s">
        <v>43</v>
      </c>
      <c r="D90" s="90" t="s">
        <v>43</v>
      </c>
      <c r="E90" s="90" t="s">
        <v>39</v>
      </c>
      <c r="F90" s="90" t="s">
        <v>47</v>
      </c>
      <c r="G90" s="90" t="s">
        <v>39</v>
      </c>
      <c r="H90" s="90" t="s">
        <v>47</v>
      </c>
    </row>
    <row r="91" spans="1:8" s="48" customFormat="1" x14ac:dyDescent="0.2">
      <c r="B91" s="89" t="s">
        <v>19</v>
      </c>
      <c r="C91" s="90" t="s">
        <v>43</v>
      </c>
      <c r="D91" s="90" t="s">
        <v>43</v>
      </c>
      <c r="E91" s="90" t="s">
        <v>39</v>
      </c>
      <c r="F91" s="90" t="s">
        <v>47</v>
      </c>
      <c r="G91" s="90" t="s">
        <v>39</v>
      </c>
      <c r="H91" s="90" t="s">
        <v>47</v>
      </c>
    </row>
    <row r="92" spans="1:8" s="48" customFormat="1" x14ac:dyDescent="0.2">
      <c r="B92" s="89" t="s">
        <v>20</v>
      </c>
      <c r="C92" s="90" t="s">
        <v>43</v>
      </c>
      <c r="D92" s="90" t="s">
        <v>43</v>
      </c>
      <c r="E92" s="90" t="s">
        <v>39</v>
      </c>
      <c r="F92" s="90" t="s">
        <v>47</v>
      </c>
      <c r="G92" s="90" t="s">
        <v>39</v>
      </c>
      <c r="H92" s="90" t="s">
        <v>47</v>
      </c>
    </row>
    <row r="93" spans="1:8" s="48" customFormat="1" x14ac:dyDescent="0.2">
      <c r="B93" s="89" t="s">
        <v>21</v>
      </c>
      <c r="C93" s="90" t="s">
        <v>43</v>
      </c>
      <c r="D93" s="90" t="s">
        <v>43</v>
      </c>
      <c r="E93" s="90" t="s">
        <v>39</v>
      </c>
      <c r="F93" s="90" t="s">
        <v>47</v>
      </c>
      <c r="G93" s="90" t="s">
        <v>39</v>
      </c>
      <c r="H93" s="90" t="s">
        <v>47</v>
      </c>
    </row>
    <row r="94" spans="1:8" s="48" customFormat="1" x14ac:dyDescent="0.2">
      <c r="B94" s="89" t="s">
        <v>22</v>
      </c>
      <c r="C94" s="90" t="s">
        <v>43</v>
      </c>
      <c r="D94" s="90" t="s">
        <v>43</v>
      </c>
      <c r="E94" s="90" t="s">
        <v>39</v>
      </c>
      <c r="F94" s="90" t="s">
        <v>47</v>
      </c>
      <c r="G94" s="90" t="s">
        <v>39</v>
      </c>
      <c r="H94" s="90" t="s">
        <v>47</v>
      </c>
    </row>
    <row r="95" spans="1:8" s="48" customFormat="1" x14ac:dyDescent="0.2">
      <c r="B95" s="89" t="s">
        <v>23</v>
      </c>
      <c r="C95" s="90" t="s">
        <v>43</v>
      </c>
      <c r="D95" s="90" t="s">
        <v>43</v>
      </c>
      <c r="E95" s="90" t="s">
        <v>39</v>
      </c>
      <c r="F95" s="90" t="s">
        <v>47</v>
      </c>
      <c r="G95" s="90" t="s">
        <v>39</v>
      </c>
      <c r="H95" s="90" t="s">
        <v>47</v>
      </c>
    </row>
    <row r="96" spans="1:8" s="48" customFormat="1" x14ac:dyDescent="0.2">
      <c r="B96" s="89" t="s">
        <v>24</v>
      </c>
      <c r="C96" s="90" t="s">
        <v>43</v>
      </c>
      <c r="D96" s="90" t="s">
        <v>43</v>
      </c>
      <c r="E96" s="90" t="s">
        <v>39</v>
      </c>
      <c r="F96" s="90" t="s">
        <v>47</v>
      </c>
      <c r="G96" s="90" t="s">
        <v>39</v>
      </c>
      <c r="H96" s="90" t="s">
        <v>47</v>
      </c>
    </row>
    <row r="97" spans="1:8" s="48" customFormat="1" ht="33.75" customHeight="1" x14ac:dyDescent="0.2">
      <c r="A97" s="88" t="s">
        <v>31</v>
      </c>
      <c r="B97" s="69"/>
      <c r="C97" s="69"/>
      <c r="D97" s="69"/>
      <c r="E97" s="69"/>
      <c r="F97" s="69"/>
      <c r="G97" s="69"/>
      <c r="H97" s="69"/>
    </row>
    <row r="98" spans="1:8" s="48" customFormat="1" x14ac:dyDescent="0.2">
      <c r="A98" s="30" t="s">
        <v>42</v>
      </c>
      <c r="B98" s="89" t="s">
        <v>12</v>
      </c>
      <c r="C98" s="90">
        <v>89.8</v>
      </c>
      <c r="D98" s="90">
        <v>2.2000000000000002</v>
      </c>
      <c r="E98" s="90" t="s">
        <v>39</v>
      </c>
      <c r="F98" s="90" t="s">
        <v>47</v>
      </c>
      <c r="G98" s="90" t="s">
        <v>39</v>
      </c>
      <c r="H98" s="90" t="s">
        <v>47</v>
      </c>
    </row>
    <row r="99" spans="1:8" s="48" customFormat="1" x14ac:dyDescent="0.2">
      <c r="B99" s="89" t="s">
        <v>14</v>
      </c>
      <c r="C99" s="90">
        <v>91.9</v>
      </c>
      <c r="D99" s="90">
        <v>6.1</v>
      </c>
      <c r="E99" s="90" t="s">
        <v>39</v>
      </c>
      <c r="F99" s="90" t="s">
        <v>47</v>
      </c>
      <c r="G99" s="90" t="s">
        <v>39</v>
      </c>
      <c r="H99" s="90" t="s">
        <v>47</v>
      </c>
    </row>
    <row r="100" spans="1:8" s="48" customFormat="1" x14ac:dyDescent="0.2">
      <c r="B100" s="89" t="s">
        <v>15</v>
      </c>
      <c r="C100" s="90">
        <v>92.8</v>
      </c>
      <c r="D100" s="90">
        <v>7.5</v>
      </c>
      <c r="E100" s="90" t="s">
        <v>39</v>
      </c>
      <c r="F100" s="90" t="s">
        <v>47</v>
      </c>
      <c r="G100" s="90" t="s">
        <v>39</v>
      </c>
      <c r="H100" s="90" t="s">
        <v>47</v>
      </c>
    </row>
    <row r="101" spans="1:8" s="48" customFormat="1" x14ac:dyDescent="0.2">
      <c r="B101" s="89" t="s">
        <v>16</v>
      </c>
      <c r="C101" s="90">
        <v>94</v>
      </c>
      <c r="D101" s="90">
        <v>10.1</v>
      </c>
      <c r="E101" s="90" t="s">
        <v>39</v>
      </c>
      <c r="F101" s="90" t="s">
        <v>47</v>
      </c>
      <c r="G101" s="90" t="s">
        <v>39</v>
      </c>
      <c r="H101" s="90" t="s">
        <v>47</v>
      </c>
    </row>
    <row r="102" spans="1:8" s="48" customFormat="1" x14ac:dyDescent="0.2">
      <c r="B102" s="89" t="s">
        <v>17</v>
      </c>
      <c r="C102" s="90">
        <v>95.8</v>
      </c>
      <c r="D102" s="90">
        <v>11</v>
      </c>
      <c r="E102" s="90" t="s">
        <v>39</v>
      </c>
      <c r="F102" s="90" t="s">
        <v>47</v>
      </c>
      <c r="G102" s="90" t="s">
        <v>39</v>
      </c>
      <c r="H102" s="90" t="s">
        <v>47</v>
      </c>
    </row>
    <row r="103" spans="1:8" s="48" customFormat="1" x14ac:dyDescent="0.2">
      <c r="B103" s="89" t="s">
        <v>18</v>
      </c>
      <c r="C103" s="90" t="s">
        <v>43</v>
      </c>
      <c r="D103" s="90" t="s">
        <v>43</v>
      </c>
      <c r="E103" s="90" t="s">
        <v>39</v>
      </c>
      <c r="F103" s="90" t="s">
        <v>47</v>
      </c>
      <c r="G103" s="90" t="s">
        <v>39</v>
      </c>
      <c r="H103" s="90" t="s">
        <v>47</v>
      </c>
    </row>
    <row r="104" spans="1:8" s="48" customFormat="1" x14ac:dyDescent="0.2">
      <c r="B104" s="89" t="s">
        <v>19</v>
      </c>
      <c r="C104" s="90" t="s">
        <v>43</v>
      </c>
      <c r="D104" s="90" t="s">
        <v>43</v>
      </c>
      <c r="E104" s="90" t="s">
        <v>39</v>
      </c>
      <c r="F104" s="90" t="s">
        <v>47</v>
      </c>
      <c r="G104" s="90" t="s">
        <v>39</v>
      </c>
      <c r="H104" s="90" t="s">
        <v>47</v>
      </c>
    </row>
    <row r="105" spans="1:8" s="48" customFormat="1" x14ac:dyDescent="0.2">
      <c r="B105" s="89" t="s">
        <v>20</v>
      </c>
      <c r="C105" s="90" t="s">
        <v>43</v>
      </c>
      <c r="D105" s="90" t="s">
        <v>43</v>
      </c>
      <c r="E105" s="90" t="s">
        <v>39</v>
      </c>
      <c r="F105" s="90" t="s">
        <v>47</v>
      </c>
      <c r="G105" s="90" t="s">
        <v>39</v>
      </c>
      <c r="H105" s="90" t="s">
        <v>47</v>
      </c>
    </row>
    <row r="106" spans="1:8" s="48" customFormat="1" x14ac:dyDescent="0.2">
      <c r="B106" s="89" t="s">
        <v>21</v>
      </c>
      <c r="C106" s="90" t="s">
        <v>43</v>
      </c>
      <c r="D106" s="90" t="s">
        <v>43</v>
      </c>
      <c r="E106" s="90" t="s">
        <v>39</v>
      </c>
      <c r="F106" s="90" t="s">
        <v>47</v>
      </c>
      <c r="G106" s="90" t="s">
        <v>39</v>
      </c>
      <c r="H106" s="90" t="s">
        <v>47</v>
      </c>
    </row>
    <row r="107" spans="1:8" s="48" customFormat="1" x14ac:dyDescent="0.2">
      <c r="B107" s="89" t="s">
        <v>22</v>
      </c>
      <c r="C107" s="90" t="s">
        <v>43</v>
      </c>
      <c r="D107" s="90" t="s">
        <v>43</v>
      </c>
      <c r="E107" s="90" t="s">
        <v>39</v>
      </c>
      <c r="F107" s="90" t="s">
        <v>47</v>
      </c>
      <c r="G107" s="90" t="s">
        <v>39</v>
      </c>
      <c r="H107" s="90" t="s">
        <v>47</v>
      </c>
    </row>
    <row r="108" spans="1:8" s="48" customFormat="1" x14ac:dyDescent="0.2">
      <c r="B108" s="89" t="s">
        <v>23</v>
      </c>
      <c r="C108" s="90" t="s">
        <v>43</v>
      </c>
      <c r="D108" s="90" t="s">
        <v>43</v>
      </c>
      <c r="E108" s="90" t="s">
        <v>39</v>
      </c>
      <c r="F108" s="90" t="s">
        <v>47</v>
      </c>
      <c r="G108" s="90" t="s">
        <v>39</v>
      </c>
      <c r="H108" s="90" t="s">
        <v>47</v>
      </c>
    </row>
    <row r="109" spans="1:8" s="48" customFormat="1" x14ac:dyDescent="0.2">
      <c r="B109" s="89" t="s">
        <v>24</v>
      </c>
      <c r="C109" s="90" t="s">
        <v>43</v>
      </c>
      <c r="D109" s="90" t="s">
        <v>43</v>
      </c>
      <c r="E109" s="90" t="s">
        <v>39</v>
      </c>
      <c r="F109" s="90" t="s">
        <v>47</v>
      </c>
      <c r="G109" s="90" t="s">
        <v>39</v>
      </c>
      <c r="H109" s="90" t="s">
        <v>47</v>
      </c>
    </row>
    <row r="110" spans="1:8" s="48" customFormat="1" ht="33.75" customHeight="1" x14ac:dyDescent="0.2">
      <c r="A110" s="88" t="s">
        <v>32</v>
      </c>
      <c r="B110" s="69"/>
      <c r="C110" s="69"/>
      <c r="D110" s="69"/>
      <c r="E110" s="69"/>
      <c r="F110" s="69"/>
      <c r="G110" s="69"/>
      <c r="H110" s="69"/>
    </row>
    <row r="111" spans="1:8" s="48" customFormat="1" x14ac:dyDescent="0.2">
      <c r="A111" s="30" t="s">
        <v>42</v>
      </c>
      <c r="B111" s="89" t="s">
        <v>12</v>
      </c>
      <c r="C111" s="90">
        <v>57.3</v>
      </c>
      <c r="D111" s="90">
        <v>34.200000000000003</v>
      </c>
      <c r="E111" s="90" t="s">
        <v>39</v>
      </c>
      <c r="F111" s="90" t="s">
        <v>47</v>
      </c>
      <c r="G111" s="90" t="s">
        <v>39</v>
      </c>
      <c r="H111" s="90" t="s">
        <v>47</v>
      </c>
    </row>
    <row r="112" spans="1:8" s="48" customFormat="1" x14ac:dyDescent="0.2">
      <c r="B112" s="89" t="s">
        <v>14</v>
      </c>
      <c r="C112" s="90">
        <v>58.4</v>
      </c>
      <c r="D112" s="90">
        <v>38.4</v>
      </c>
      <c r="E112" s="90" t="s">
        <v>39</v>
      </c>
      <c r="F112" s="90" t="s">
        <v>47</v>
      </c>
      <c r="G112" s="90" t="s">
        <v>39</v>
      </c>
      <c r="H112" s="90" t="s">
        <v>47</v>
      </c>
    </row>
    <row r="113" spans="1:8" s="48" customFormat="1" x14ac:dyDescent="0.2">
      <c r="B113" s="89" t="s">
        <v>15</v>
      </c>
      <c r="C113" s="90">
        <v>75.8</v>
      </c>
      <c r="D113" s="90">
        <v>84</v>
      </c>
      <c r="E113" s="90" t="s">
        <v>39</v>
      </c>
      <c r="F113" s="90" t="s">
        <v>47</v>
      </c>
      <c r="G113" s="90" t="s">
        <v>39</v>
      </c>
      <c r="H113" s="90" t="s">
        <v>47</v>
      </c>
    </row>
    <row r="114" spans="1:8" s="48" customFormat="1" x14ac:dyDescent="0.2">
      <c r="B114" s="89" t="s">
        <v>16</v>
      </c>
      <c r="C114" s="90">
        <v>81.400000000000006</v>
      </c>
      <c r="D114" s="90">
        <v>94.3</v>
      </c>
      <c r="E114" s="90" t="s">
        <v>39</v>
      </c>
      <c r="F114" s="90" t="s">
        <v>47</v>
      </c>
      <c r="G114" s="90" t="s">
        <v>39</v>
      </c>
      <c r="H114" s="90" t="s">
        <v>47</v>
      </c>
    </row>
    <row r="115" spans="1:8" s="48" customFormat="1" x14ac:dyDescent="0.2">
      <c r="B115" s="89" t="s">
        <v>17</v>
      </c>
      <c r="C115" s="90">
        <v>81.7</v>
      </c>
      <c r="D115" s="90">
        <v>82</v>
      </c>
      <c r="E115" s="90" t="s">
        <v>39</v>
      </c>
      <c r="F115" s="90" t="s">
        <v>47</v>
      </c>
      <c r="G115" s="90" t="s">
        <v>39</v>
      </c>
      <c r="H115" s="90" t="s">
        <v>47</v>
      </c>
    </row>
    <row r="116" spans="1:8" s="48" customFormat="1" x14ac:dyDescent="0.2">
      <c r="B116" s="89" t="s">
        <v>18</v>
      </c>
      <c r="C116" s="90" t="s">
        <v>43</v>
      </c>
      <c r="D116" s="90" t="s">
        <v>43</v>
      </c>
      <c r="E116" s="90" t="s">
        <v>39</v>
      </c>
      <c r="F116" s="90" t="s">
        <v>47</v>
      </c>
      <c r="G116" s="90" t="s">
        <v>39</v>
      </c>
      <c r="H116" s="90" t="s">
        <v>47</v>
      </c>
    </row>
    <row r="117" spans="1:8" s="48" customFormat="1" x14ac:dyDescent="0.2">
      <c r="B117" s="89" t="s">
        <v>19</v>
      </c>
      <c r="C117" s="90" t="s">
        <v>43</v>
      </c>
      <c r="D117" s="90" t="s">
        <v>43</v>
      </c>
      <c r="E117" s="90" t="s">
        <v>39</v>
      </c>
      <c r="F117" s="90" t="s">
        <v>47</v>
      </c>
      <c r="G117" s="90" t="s">
        <v>39</v>
      </c>
      <c r="H117" s="90" t="s">
        <v>47</v>
      </c>
    </row>
    <row r="118" spans="1:8" s="48" customFormat="1" x14ac:dyDescent="0.2">
      <c r="B118" s="89" t="s">
        <v>20</v>
      </c>
      <c r="C118" s="90" t="s">
        <v>43</v>
      </c>
      <c r="D118" s="90" t="s">
        <v>43</v>
      </c>
      <c r="E118" s="90" t="s">
        <v>39</v>
      </c>
      <c r="F118" s="90" t="s">
        <v>47</v>
      </c>
      <c r="G118" s="90" t="s">
        <v>39</v>
      </c>
      <c r="H118" s="90" t="s">
        <v>47</v>
      </c>
    </row>
    <row r="119" spans="1:8" s="48" customFormat="1" x14ac:dyDescent="0.2">
      <c r="B119" s="89" t="s">
        <v>21</v>
      </c>
      <c r="C119" s="90" t="s">
        <v>43</v>
      </c>
      <c r="D119" s="90" t="s">
        <v>43</v>
      </c>
      <c r="E119" s="90" t="s">
        <v>39</v>
      </c>
      <c r="F119" s="90" t="s">
        <v>47</v>
      </c>
      <c r="G119" s="90" t="s">
        <v>39</v>
      </c>
      <c r="H119" s="90" t="s">
        <v>47</v>
      </c>
    </row>
    <row r="120" spans="1:8" s="48" customFormat="1" x14ac:dyDescent="0.2">
      <c r="B120" s="89" t="s">
        <v>22</v>
      </c>
      <c r="C120" s="90" t="s">
        <v>43</v>
      </c>
      <c r="D120" s="90" t="s">
        <v>43</v>
      </c>
      <c r="E120" s="90" t="s">
        <v>39</v>
      </c>
      <c r="F120" s="90" t="s">
        <v>47</v>
      </c>
      <c r="G120" s="90" t="s">
        <v>39</v>
      </c>
      <c r="H120" s="90" t="s">
        <v>47</v>
      </c>
    </row>
    <row r="121" spans="1:8" s="48" customFormat="1" x14ac:dyDescent="0.2">
      <c r="B121" s="89" t="s">
        <v>23</v>
      </c>
      <c r="C121" s="90" t="s">
        <v>43</v>
      </c>
      <c r="D121" s="90" t="s">
        <v>43</v>
      </c>
      <c r="E121" s="90" t="s">
        <v>39</v>
      </c>
      <c r="F121" s="90" t="s">
        <v>47</v>
      </c>
      <c r="G121" s="90" t="s">
        <v>39</v>
      </c>
      <c r="H121" s="90" t="s">
        <v>47</v>
      </c>
    </row>
    <row r="122" spans="1:8" s="48" customFormat="1" x14ac:dyDescent="0.2">
      <c r="B122" s="89" t="s">
        <v>24</v>
      </c>
      <c r="C122" s="90" t="s">
        <v>43</v>
      </c>
      <c r="D122" s="90" t="s">
        <v>43</v>
      </c>
      <c r="E122" s="90" t="s">
        <v>39</v>
      </c>
      <c r="F122" s="90" t="s">
        <v>47</v>
      </c>
      <c r="G122" s="90" t="s">
        <v>39</v>
      </c>
      <c r="H122" s="90" t="s">
        <v>47</v>
      </c>
    </row>
    <row r="123" spans="1:8" s="48" customFormat="1" ht="33.75" customHeight="1" x14ac:dyDescent="0.2">
      <c r="A123" s="88" t="s">
        <v>33</v>
      </c>
      <c r="B123" s="69"/>
      <c r="C123" s="69"/>
      <c r="D123" s="69"/>
      <c r="E123" s="69"/>
      <c r="F123" s="69"/>
      <c r="G123" s="69"/>
      <c r="H123" s="69"/>
    </row>
    <row r="124" spans="1:8" s="48" customFormat="1" x14ac:dyDescent="0.2">
      <c r="A124" s="30" t="s">
        <v>42</v>
      </c>
      <c r="B124" s="89" t="s">
        <v>12</v>
      </c>
      <c r="C124" s="90">
        <v>81.5</v>
      </c>
      <c r="D124" s="90">
        <v>20.2</v>
      </c>
      <c r="E124" s="90" t="s">
        <v>39</v>
      </c>
      <c r="F124" s="90" t="s">
        <v>47</v>
      </c>
      <c r="G124" s="90" t="s">
        <v>39</v>
      </c>
      <c r="H124" s="90" t="s">
        <v>47</v>
      </c>
    </row>
    <row r="125" spans="1:8" s="48" customFormat="1" x14ac:dyDescent="0.2">
      <c r="B125" s="89" t="s">
        <v>14</v>
      </c>
      <c r="C125" s="90">
        <v>81.400000000000006</v>
      </c>
      <c r="D125" s="90">
        <v>21.5</v>
      </c>
      <c r="E125" s="90" t="s">
        <v>39</v>
      </c>
      <c r="F125" s="90" t="s">
        <v>47</v>
      </c>
      <c r="G125" s="90" t="s">
        <v>39</v>
      </c>
      <c r="H125" s="90" t="s">
        <v>47</v>
      </c>
    </row>
    <row r="126" spans="1:8" s="48" customFormat="1" x14ac:dyDescent="0.2">
      <c r="B126" s="89" t="s">
        <v>15</v>
      </c>
      <c r="C126" s="90">
        <v>86.7</v>
      </c>
      <c r="D126" s="90">
        <v>28.1</v>
      </c>
      <c r="E126" s="90" t="s">
        <v>39</v>
      </c>
      <c r="F126" s="90" t="s">
        <v>47</v>
      </c>
      <c r="G126" s="90" t="s">
        <v>39</v>
      </c>
      <c r="H126" s="90" t="s">
        <v>47</v>
      </c>
    </row>
    <row r="127" spans="1:8" s="48" customFormat="1" x14ac:dyDescent="0.2">
      <c r="B127" s="89" t="s">
        <v>16</v>
      </c>
      <c r="C127" s="90">
        <v>90.9</v>
      </c>
      <c r="D127" s="90">
        <v>33.5</v>
      </c>
      <c r="E127" s="90" t="s">
        <v>39</v>
      </c>
      <c r="F127" s="90" t="s">
        <v>47</v>
      </c>
      <c r="G127" s="90" t="s">
        <v>39</v>
      </c>
      <c r="H127" s="90" t="s">
        <v>47</v>
      </c>
    </row>
    <row r="128" spans="1:8" s="48" customFormat="1" x14ac:dyDescent="0.2">
      <c r="B128" s="89" t="s">
        <v>17</v>
      </c>
      <c r="C128" s="90">
        <v>93.5</v>
      </c>
      <c r="D128" s="90">
        <v>31.5</v>
      </c>
      <c r="E128" s="90" t="s">
        <v>39</v>
      </c>
      <c r="F128" s="90" t="s">
        <v>47</v>
      </c>
      <c r="G128" s="90" t="s">
        <v>39</v>
      </c>
      <c r="H128" s="90" t="s">
        <v>47</v>
      </c>
    </row>
    <row r="129" spans="1:8" s="48" customFormat="1" x14ac:dyDescent="0.2">
      <c r="B129" s="89" t="s">
        <v>18</v>
      </c>
      <c r="C129" s="90" t="s">
        <v>43</v>
      </c>
      <c r="D129" s="90" t="s">
        <v>43</v>
      </c>
      <c r="E129" s="90" t="s">
        <v>39</v>
      </c>
      <c r="F129" s="90" t="s">
        <v>47</v>
      </c>
      <c r="G129" s="90" t="s">
        <v>39</v>
      </c>
      <c r="H129" s="90" t="s">
        <v>47</v>
      </c>
    </row>
    <row r="130" spans="1:8" s="48" customFormat="1" x14ac:dyDescent="0.2">
      <c r="B130" s="89" t="s">
        <v>19</v>
      </c>
      <c r="C130" s="90" t="s">
        <v>43</v>
      </c>
      <c r="D130" s="90" t="s">
        <v>43</v>
      </c>
      <c r="E130" s="90" t="s">
        <v>39</v>
      </c>
      <c r="F130" s="90" t="s">
        <v>47</v>
      </c>
      <c r="G130" s="90" t="s">
        <v>39</v>
      </c>
      <c r="H130" s="90" t="s">
        <v>47</v>
      </c>
    </row>
    <row r="131" spans="1:8" s="48" customFormat="1" x14ac:dyDescent="0.2">
      <c r="B131" s="89" t="s">
        <v>20</v>
      </c>
      <c r="C131" s="90" t="s">
        <v>43</v>
      </c>
      <c r="D131" s="90" t="s">
        <v>43</v>
      </c>
      <c r="E131" s="90" t="s">
        <v>39</v>
      </c>
      <c r="F131" s="90" t="s">
        <v>47</v>
      </c>
      <c r="G131" s="90" t="s">
        <v>39</v>
      </c>
      <c r="H131" s="90" t="s">
        <v>47</v>
      </c>
    </row>
    <row r="132" spans="1:8" s="48" customFormat="1" x14ac:dyDescent="0.2">
      <c r="B132" s="89" t="s">
        <v>21</v>
      </c>
      <c r="C132" s="90" t="s">
        <v>43</v>
      </c>
      <c r="D132" s="90" t="s">
        <v>43</v>
      </c>
      <c r="E132" s="90" t="s">
        <v>39</v>
      </c>
      <c r="F132" s="90" t="s">
        <v>47</v>
      </c>
      <c r="G132" s="90" t="s">
        <v>39</v>
      </c>
      <c r="H132" s="90" t="s">
        <v>47</v>
      </c>
    </row>
    <row r="133" spans="1:8" s="48" customFormat="1" x14ac:dyDescent="0.2">
      <c r="B133" s="89" t="s">
        <v>22</v>
      </c>
      <c r="C133" s="90" t="s">
        <v>43</v>
      </c>
      <c r="D133" s="90" t="s">
        <v>43</v>
      </c>
      <c r="E133" s="90" t="s">
        <v>39</v>
      </c>
      <c r="F133" s="90" t="s">
        <v>47</v>
      </c>
      <c r="G133" s="90" t="s">
        <v>39</v>
      </c>
      <c r="H133" s="90" t="s">
        <v>47</v>
      </c>
    </row>
    <row r="134" spans="1:8" s="48" customFormat="1" x14ac:dyDescent="0.2">
      <c r="B134" s="89" t="s">
        <v>23</v>
      </c>
      <c r="C134" s="90" t="s">
        <v>43</v>
      </c>
      <c r="D134" s="90" t="s">
        <v>43</v>
      </c>
      <c r="E134" s="90" t="s">
        <v>39</v>
      </c>
      <c r="F134" s="90" t="s">
        <v>47</v>
      </c>
      <c r="G134" s="90" t="s">
        <v>39</v>
      </c>
      <c r="H134" s="90" t="s">
        <v>47</v>
      </c>
    </row>
    <row r="135" spans="1:8" s="48" customFormat="1" x14ac:dyDescent="0.2">
      <c r="B135" s="89" t="s">
        <v>24</v>
      </c>
      <c r="C135" s="90" t="s">
        <v>43</v>
      </c>
      <c r="D135" s="90" t="s">
        <v>43</v>
      </c>
      <c r="E135" s="90" t="s">
        <v>39</v>
      </c>
      <c r="F135" s="90" t="s">
        <v>47</v>
      </c>
      <c r="G135" s="90" t="s">
        <v>39</v>
      </c>
      <c r="H135" s="90" t="s">
        <v>47</v>
      </c>
    </row>
    <row r="136" spans="1:8" s="48" customFormat="1" ht="33.75" customHeight="1" x14ac:dyDescent="0.2">
      <c r="A136" s="88" t="s">
        <v>34</v>
      </c>
      <c r="B136" s="69"/>
      <c r="C136" s="69"/>
      <c r="D136" s="69"/>
      <c r="E136" s="69"/>
      <c r="F136" s="69"/>
      <c r="G136" s="69"/>
      <c r="H136" s="69"/>
    </row>
    <row r="137" spans="1:8" s="48" customFormat="1" x14ac:dyDescent="0.2">
      <c r="A137" s="30" t="s">
        <v>42</v>
      </c>
      <c r="B137" s="89" t="s">
        <v>12</v>
      </c>
      <c r="C137" s="90">
        <v>82.3</v>
      </c>
      <c r="D137" s="90">
        <v>13.4</v>
      </c>
      <c r="E137" s="90" t="s">
        <v>39</v>
      </c>
      <c r="F137" s="90" t="s">
        <v>47</v>
      </c>
      <c r="G137" s="90" t="s">
        <v>39</v>
      </c>
      <c r="H137" s="90" t="s">
        <v>47</v>
      </c>
    </row>
    <row r="138" spans="1:8" s="48" customFormat="1" x14ac:dyDescent="0.2">
      <c r="B138" s="89" t="s">
        <v>14</v>
      </c>
      <c r="C138" s="90">
        <v>82.5</v>
      </c>
      <c r="D138" s="90">
        <v>14.9</v>
      </c>
      <c r="E138" s="90" t="s">
        <v>39</v>
      </c>
      <c r="F138" s="90" t="s">
        <v>47</v>
      </c>
      <c r="G138" s="90" t="s">
        <v>39</v>
      </c>
      <c r="H138" s="90" t="s">
        <v>47</v>
      </c>
    </row>
    <row r="139" spans="1:8" s="48" customFormat="1" x14ac:dyDescent="0.2">
      <c r="B139" s="89" t="s">
        <v>15</v>
      </c>
      <c r="C139" s="90">
        <v>86.3</v>
      </c>
      <c r="D139" s="90">
        <v>19.899999999999999</v>
      </c>
      <c r="E139" s="90" t="s">
        <v>39</v>
      </c>
      <c r="F139" s="90" t="s">
        <v>47</v>
      </c>
      <c r="G139" s="90" t="s">
        <v>39</v>
      </c>
      <c r="H139" s="90" t="s">
        <v>47</v>
      </c>
    </row>
    <row r="140" spans="1:8" s="48" customFormat="1" x14ac:dyDescent="0.2">
      <c r="B140" s="89" t="s">
        <v>16</v>
      </c>
      <c r="C140" s="90">
        <v>89.8</v>
      </c>
      <c r="D140" s="90">
        <v>24.4</v>
      </c>
      <c r="E140" s="90" t="s">
        <v>39</v>
      </c>
      <c r="F140" s="90" t="s">
        <v>47</v>
      </c>
      <c r="G140" s="90" t="s">
        <v>39</v>
      </c>
      <c r="H140" s="90" t="s">
        <v>47</v>
      </c>
    </row>
    <row r="141" spans="1:8" s="48" customFormat="1" x14ac:dyDescent="0.2">
      <c r="B141" s="89" t="s">
        <v>17</v>
      </c>
      <c r="C141" s="90">
        <v>92.2</v>
      </c>
      <c r="D141" s="90">
        <v>23.8</v>
      </c>
      <c r="E141" s="90" t="s">
        <v>39</v>
      </c>
      <c r="F141" s="90" t="s">
        <v>47</v>
      </c>
      <c r="G141" s="90" t="s">
        <v>39</v>
      </c>
      <c r="H141" s="90" t="s">
        <v>47</v>
      </c>
    </row>
    <row r="142" spans="1:8" s="48" customFormat="1" x14ac:dyDescent="0.2">
      <c r="B142" s="89" t="s">
        <v>18</v>
      </c>
      <c r="C142" s="90" t="s">
        <v>43</v>
      </c>
      <c r="D142" s="90" t="s">
        <v>43</v>
      </c>
      <c r="E142" s="90" t="s">
        <v>39</v>
      </c>
      <c r="F142" s="90" t="s">
        <v>47</v>
      </c>
      <c r="G142" s="90" t="s">
        <v>39</v>
      </c>
      <c r="H142" s="90" t="s">
        <v>47</v>
      </c>
    </row>
    <row r="143" spans="1:8" s="48" customFormat="1" x14ac:dyDescent="0.2">
      <c r="B143" s="89" t="s">
        <v>19</v>
      </c>
      <c r="C143" s="90" t="s">
        <v>43</v>
      </c>
      <c r="D143" s="90" t="s">
        <v>43</v>
      </c>
      <c r="E143" s="90" t="s">
        <v>39</v>
      </c>
      <c r="F143" s="90" t="s">
        <v>47</v>
      </c>
      <c r="G143" s="90" t="s">
        <v>39</v>
      </c>
      <c r="H143" s="90" t="s">
        <v>47</v>
      </c>
    </row>
    <row r="144" spans="1:8" s="48" customFormat="1" x14ac:dyDescent="0.2">
      <c r="B144" s="89" t="s">
        <v>20</v>
      </c>
      <c r="C144" s="90" t="s">
        <v>43</v>
      </c>
      <c r="D144" s="90" t="s">
        <v>43</v>
      </c>
      <c r="E144" s="90" t="s">
        <v>39</v>
      </c>
      <c r="F144" s="90" t="s">
        <v>47</v>
      </c>
      <c r="G144" s="90" t="s">
        <v>39</v>
      </c>
      <c r="H144" s="90" t="s">
        <v>47</v>
      </c>
    </row>
    <row r="145" spans="1:8" s="48" customFormat="1" x14ac:dyDescent="0.2">
      <c r="B145" s="89" t="s">
        <v>21</v>
      </c>
      <c r="C145" s="90" t="s">
        <v>43</v>
      </c>
      <c r="D145" s="90" t="s">
        <v>43</v>
      </c>
      <c r="E145" s="90" t="s">
        <v>39</v>
      </c>
      <c r="F145" s="90" t="s">
        <v>47</v>
      </c>
      <c r="G145" s="90" t="s">
        <v>39</v>
      </c>
      <c r="H145" s="90" t="s">
        <v>47</v>
      </c>
    </row>
    <row r="146" spans="1:8" s="48" customFormat="1" x14ac:dyDescent="0.2">
      <c r="B146" s="89" t="s">
        <v>22</v>
      </c>
      <c r="C146" s="90" t="s">
        <v>43</v>
      </c>
      <c r="D146" s="90" t="s">
        <v>43</v>
      </c>
      <c r="E146" s="90" t="s">
        <v>39</v>
      </c>
      <c r="F146" s="90" t="s">
        <v>47</v>
      </c>
      <c r="G146" s="90" t="s">
        <v>39</v>
      </c>
      <c r="H146" s="90" t="s">
        <v>47</v>
      </c>
    </row>
    <row r="147" spans="1:8" s="48" customFormat="1" x14ac:dyDescent="0.2">
      <c r="B147" s="89" t="s">
        <v>23</v>
      </c>
      <c r="C147" s="90" t="s">
        <v>43</v>
      </c>
      <c r="D147" s="90" t="s">
        <v>43</v>
      </c>
      <c r="E147" s="90" t="s">
        <v>39</v>
      </c>
      <c r="F147" s="90" t="s">
        <v>47</v>
      </c>
      <c r="G147" s="90" t="s">
        <v>39</v>
      </c>
      <c r="H147" s="90" t="s">
        <v>47</v>
      </c>
    </row>
    <row r="148" spans="1:8" s="48" customFormat="1" x14ac:dyDescent="0.2">
      <c r="B148" s="89" t="s">
        <v>24</v>
      </c>
      <c r="C148" s="90" t="s">
        <v>43</v>
      </c>
      <c r="D148" s="90" t="s">
        <v>43</v>
      </c>
      <c r="E148" s="90" t="s">
        <v>39</v>
      </c>
      <c r="F148" s="90" t="s">
        <v>47</v>
      </c>
      <c r="G148" s="90" t="s">
        <v>39</v>
      </c>
      <c r="H148" s="90" t="s">
        <v>47</v>
      </c>
    </row>
    <row r="149" spans="1:8" x14ac:dyDescent="0.2">
      <c r="A149" s="50" t="s">
        <v>35</v>
      </c>
      <c r="B149" s="49"/>
      <c r="C149" s="49"/>
      <c r="D149" s="49"/>
      <c r="E149" s="49"/>
      <c r="F149" s="49"/>
      <c r="G149" s="49"/>
      <c r="H149" s="49"/>
    </row>
    <row r="150" spans="1:8" x14ac:dyDescent="0.2">
      <c r="A150" s="45"/>
      <c r="B150" s="45"/>
      <c r="C150" s="45"/>
      <c r="D150" s="45"/>
      <c r="E150" s="45"/>
      <c r="F150" s="45"/>
      <c r="G150" s="45"/>
      <c r="H150" s="45"/>
    </row>
    <row r="151" spans="1:8" x14ac:dyDescent="0.2">
      <c r="A151" s="47" t="s">
        <v>45</v>
      </c>
      <c r="B151" s="46"/>
      <c r="C151" s="46"/>
      <c r="D151" s="46"/>
      <c r="E151" s="46"/>
      <c r="F151" s="46"/>
      <c r="G151" s="46"/>
      <c r="H151" s="46"/>
    </row>
  </sheetData>
  <mergeCells count="15">
    <mergeCell ref="A136:H136"/>
    <mergeCell ref="A1:H1"/>
    <mergeCell ref="A32:H32"/>
    <mergeCell ref="A45:H45"/>
    <mergeCell ref="A58:H58"/>
    <mergeCell ref="A71:H71"/>
    <mergeCell ref="A84:H84"/>
    <mergeCell ref="A2:H2"/>
    <mergeCell ref="A3:H3"/>
    <mergeCell ref="A4:B5"/>
    <mergeCell ref="A6:H6"/>
    <mergeCell ref="A19:H19"/>
    <mergeCell ref="A97:H97"/>
    <mergeCell ref="A110:H110"/>
    <mergeCell ref="A123:H123"/>
  </mergeCells>
  <pageMargins left="0.7" right="0.7" top="0.75" bottom="0.75" header="0.3" footer="0.3"/>
  <headerFooter>
    <oddFooter>&amp;CAbgerufen am 24.06.21 / 11:33:55&amp;RSeite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E61B-ACF0-453C-87BA-6715390625A3}">
  <dimension ref="A1:I151"/>
  <sheetViews>
    <sheetView workbookViewId="0">
      <pane xSplit="2" ySplit="5" topLeftCell="C6" activePane="bottomRight" state="frozen"/>
      <selection pane="topRight"/>
      <selection pane="bottomLeft"/>
      <selection pane="bottomRight" activeCell="A7" sqref="A1:A1048576"/>
    </sheetView>
  </sheetViews>
  <sheetFormatPr baseColWidth="10" defaultColWidth="12.7109375" defaultRowHeight="12.75" x14ac:dyDescent="0.2"/>
  <cols>
    <col min="1" max="3" width="9.140625" style="38" customWidth="1"/>
    <col min="4" max="4" width="16.5703125" style="26" customWidth="1"/>
    <col min="5" max="5" width="18.5703125" style="38" customWidth="1"/>
    <col min="6" max="6" width="16.5703125" style="38" customWidth="1" collapsed="1"/>
    <col min="7" max="7" width="18.28515625" style="38" customWidth="1" collapsed="1"/>
    <col min="8" max="8" width="16.5703125" style="38" customWidth="1" collapsed="1"/>
    <col min="9" max="9" width="12.7109375" style="38"/>
    <col min="10" max="16384" width="12.7109375" style="38" collapsed="1"/>
  </cols>
  <sheetData>
    <row r="1" spans="1:8" ht="38.25" customHeight="1" x14ac:dyDescent="0.2">
      <c r="A1" s="63" t="s">
        <v>0</v>
      </c>
      <c r="B1" s="62"/>
      <c r="C1" s="62"/>
      <c r="D1" s="62"/>
      <c r="E1" s="62"/>
      <c r="F1" s="62"/>
      <c r="G1" s="62"/>
      <c r="H1" s="62"/>
    </row>
    <row r="2" spans="1:8" x14ac:dyDescent="0.2">
      <c r="A2" s="63" t="s">
        <v>1</v>
      </c>
      <c r="B2" s="62"/>
      <c r="C2" s="62"/>
      <c r="D2" s="62"/>
      <c r="E2" s="62"/>
      <c r="F2" s="62"/>
      <c r="G2" s="62"/>
      <c r="H2" s="62"/>
    </row>
    <row r="3" spans="1:8" ht="13.5" thickBot="1" x14ac:dyDescent="0.25">
      <c r="A3" s="63" t="s">
        <v>2</v>
      </c>
      <c r="B3" s="62"/>
      <c r="C3" s="62"/>
      <c r="D3" s="62"/>
      <c r="E3" s="62"/>
      <c r="F3" s="62"/>
      <c r="G3" s="62"/>
      <c r="H3" s="62"/>
    </row>
    <row r="4" spans="1:8" ht="25.5" customHeight="1" x14ac:dyDescent="0.2">
      <c r="A4" s="64" t="s">
        <v>3</v>
      </c>
      <c r="B4" s="65"/>
      <c r="C4" s="6" t="s">
        <v>4</v>
      </c>
      <c r="D4" s="27" t="s">
        <v>40</v>
      </c>
      <c r="E4" s="6" t="s">
        <v>6</v>
      </c>
      <c r="F4" s="6" t="s">
        <v>5</v>
      </c>
      <c r="G4" s="6" t="s">
        <v>7</v>
      </c>
      <c r="H4" s="7" t="s">
        <v>5</v>
      </c>
    </row>
    <row r="5" spans="1:8" ht="13.5" thickBot="1" x14ac:dyDescent="0.25">
      <c r="A5" s="66"/>
      <c r="B5" s="67"/>
      <c r="C5" s="8" t="s">
        <v>8</v>
      </c>
      <c r="D5" s="28" t="s">
        <v>9</v>
      </c>
      <c r="E5" s="8" t="s">
        <v>8</v>
      </c>
      <c r="F5" s="8" t="s">
        <v>9</v>
      </c>
      <c r="G5" s="8" t="s">
        <v>8</v>
      </c>
      <c r="H5" s="9" t="s">
        <v>9</v>
      </c>
    </row>
    <row r="6" spans="1:8" ht="33.75" customHeight="1" x14ac:dyDescent="0.2">
      <c r="A6" s="61" t="s">
        <v>10</v>
      </c>
      <c r="B6" s="62"/>
      <c r="C6" s="62"/>
      <c r="D6" s="62"/>
      <c r="E6" s="62"/>
      <c r="F6" s="62"/>
      <c r="G6" s="62"/>
      <c r="H6" s="62"/>
    </row>
    <row r="7" spans="1:8" x14ac:dyDescent="0.2">
      <c r="A7" s="3">
        <v>2022</v>
      </c>
      <c r="B7" s="5" t="s">
        <v>12</v>
      </c>
      <c r="C7" s="2">
        <f>'2022'!C7</f>
        <v>80</v>
      </c>
      <c r="D7" s="29">
        <f>100*C7/'2019'!C7-100</f>
        <v>-20</v>
      </c>
      <c r="E7" s="2" t="str">
        <f>'2022'!E7</f>
        <v>-</v>
      </c>
      <c r="F7" s="2" t="str">
        <f>'2022'!F7</f>
        <v>.</v>
      </c>
      <c r="G7" s="2" t="str">
        <f>'2022'!G7</f>
        <v>-</v>
      </c>
      <c r="H7" s="2" t="str">
        <f>'2022'!H7</f>
        <v>.</v>
      </c>
    </row>
    <row r="8" spans="1:8" x14ac:dyDescent="0.2">
      <c r="B8" s="5" t="s">
        <v>14</v>
      </c>
      <c r="C8" s="2">
        <f>'2022'!C8</f>
        <v>80.3</v>
      </c>
      <c r="D8" s="29">
        <f>100*C8/'2019'!C8-100</f>
        <v>-19.2964824120603</v>
      </c>
      <c r="E8" s="2" t="str">
        <f>'2022'!E8</f>
        <v>-</v>
      </c>
      <c r="F8" s="2" t="str">
        <f>'2022'!F8</f>
        <v>.</v>
      </c>
      <c r="G8" s="2" t="str">
        <f>'2022'!G8</f>
        <v>-</v>
      </c>
      <c r="H8" s="2" t="str">
        <f>'2022'!H8</f>
        <v>.</v>
      </c>
    </row>
    <row r="9" spans="1:8" x14ac:dyDescent="0.2">
      <c r="B9" s="5" t="s">
        <v>15</v>
      </c>
      <c r="C9" s="2">
        <f>'2022'!C9</f>
        <v>82.1</v>
      </c>
      <c r="D9" s="29">
        <f>100*C9/'2019'!C9-100</f>
        <v>-19.033530571992117</v>
      </c>
      <c r="E9" s="2" t="str">
        <f>'2022'!E9</f>
        <v>-</v>
      </c>
      <c r="F9" s="2" t="str">
        <f>'2022'!F9</f>
        <v>.</v>
      </c>
      <c r="G9" s="2" t="str">
        <f>'2022'!G9</f>
        <v>-</v>
      </c>
      <c r="H9" s="2" t="str">
        <f>'2022'!H9</f>
        <v>.</v>
      </c>
    </row>
    <row r="10" spans="1:8" x14ac:dyDescent="0.2">
      <c r="B10" s="5" t="s">
        <v>16</v>
      </c>
      <c r="C10" s="2">
        <f>'2022'!C10</f>
        <v>85.3</v>
      </c>
      <c r="D10" s="29">
        <f>100*C10/'2019'!C10-100</f>
        <v>-17.424975798644724</v>
      </c>
      <c r="E10" s="2" t="str">
        <f>'2022'!E10</f>
        <v>-</v>
      </c>
      <c r="F10" s="2" t="str">
        <f>'2022'!F10</f>
        <v>.</v>
      </c>
      <c r="G10" s="2" t="str">
        <f>'2022'!G10</f>
        <v>-</v>
      </c>
      <c r="H10" s="2" t="str">
        <f>'2022'!H10</f>
        <v>.</v>
      </c>
    </row>
    <row r="11" spans="1:8" x14ac:dyDescent="0.2">
      <c r="B11" s="5" t="s">
        <v>17</v>
      </c>
      <c r="C11" s="2">
        <f>'2022'!C11</f>
        <v>87.5</v>
      </c>
      <c r="D11" s="29">
        <f>100*C11/'2019'!C11-100</f>
        <v>-16.347992351816444</v>
      </c>
      <c r="E11" s="2" t="str">
        <f>'2022'!E11</f>
        <v>-</v>
      </c>
      <c r="F11" s="2" t="str">
        <f>'2022'!F11</f>
        <v>.</v>
      </c>
      <c r="G11" s="2" t="str">
        <f>'2022'!G11</f>
        <v>-</v>
      </c>
      <c r="H11" s="2" t="str">
        <f>'2022'!H11</f>
        <v>.</v>
      </c>
    </row>
    <row r="12" spans="1:8" x14ac:dyDescent="0.2">
      <c r="B12" s="5" t="s">
        <v>18</v>
      </c>
      <c r="C12" s="2" t="str">
        <f>'2022'!C12</f>
        <v>...</v>
      </c>
      <c r="D12" s="29" t="e">
        <f>100*C12/'2019'!C12-100</f>
        <v>#VALUE!</v>
      </c>
      <c r="E12" s="2" t="str">
        <f>'2022'!E12</f>
        <v>-</v>
      </c>
      <c r="F12" s="2" t="str">
        <f>'2022'!F12</f>
        <v>.</v>
      </c>
      <c r="G12" s="2" t="str">
        <f>'2022'!G12</f>
        <v>-</v>
      </c>
      <c r="H12" s="2" t="str">
        <f>'2022'!H12</f>
        <v>.</v>
      </c>
    </row>
    <row r="13" spans="1:8" x14ac:dyDescent="0.2">
      <c r="B13" s="5" t="s">
        <v>19</v>
      </c>
      <c r="C13" s="2" t="str">
        <f>'2022'!C13</f>
        <v>...</v>
      </c>
      <c r="D13" s="29" t="e">
        <f>100*C13/'2019'!C13-100</f>
        <v>#VALUE!</v>
      </c>
      <c r="E13" s="2" t="str">
        <f>'2022'!E13</f>
        <v>-</v>
      </c>
      <c r="F13" s="2" t="str">
        <f>'2022'!F13</f>
        <v>.</v>
      </c>
      <c r="G13" s="2" t="str">
        <f>'2022'!G13</f>
        <v>-</v>
      </c>
      <c r="H13" s="2" t="str">
        <f>'2022'!H13</f>
        <v>.</v>
      </c>
    </row>
    <row r="14" spans="1:8" x14ac:dyDescent="0.2">
      <c r="B14" s="5" t="s">
        <v>20</v>
      </c>
      <c r="C14" s="2" t="str">
        <f>'2022'!C14</f>
        <v>...</v>
      </c>
      <c r="D14" s="29" t="e">
        <f>100*C14/'2019'!C14-100</f>
        <v>#VALUE!</v>
      </c>
      <c r="E14" s="2" t="str">
        <f>'2022'!E14</f>
        <v>-</v>
      </c>
      <c r="F14" s="2" t="str">
        <f>'2022'!F14</f>
        <v>.</v>
      </c>
      <c r="G14" s="2" t="str">
        <f>'2022'!G14</f>
        <v>-</v>
      </c>
      <c r="H14" s="2" t="str">
        <f>'2022'!H14</f>
        <v>.</v>
      </c>
    </row>
    <row r="15" spans="1:8" x14ac:dyDescent="0.2">
      <c r="B15" s="5" t="s">
        <v>21</v>
      </c>
      <c r="C15" s="2" t="str">
        <f>'2022'!C15</f>
        <v>...</v>
      </c>
      <c r="D15" s="29" t="e">
        <f>100*C15/'2019'!C15-100</f>
        <v>#VALUE!</v>
      </c>
      <c r="E15" s="2" t="str">
        <f>'2022'!E15</f>
        <v>-</v>
      </c>
      <c r="F15" s="2" t="str">
        <f>'2022'!F15</f>
        <v>.</v>
      </c>
      <c r="G15" s="2" t="str">
        <f>'2022'!G15</f>
        <v>-</v>
      </c>
      <c r="H15" s="2" t="str">
        <f>'2022'!H15</f>
        <v>.</v>
      </c>
    </row>
    <row r="16" spans="1:8" x14ac:dyDescent="0.2">
      <c r="B16" s="5" t="s">
        <v>22</v>
      </c>
      <c r="C16" s="2" t="str">
        <f>'2022'!C16</f>
        <v>...</v>
      </c>
      <c r="D16" s="29" t="e">
        <f>100*C16/'2019'!C16-100</f>
        <v>#VALUE!</v>
      </c>
      <c r="E16" s="2" t="str">
        <f>'2022'!E16</f>
        <v>-</v>
      </c>
      <c r="F16" s="2" t="str">
        <f>'2022'!F16</f>
        <v>.</v>
      </c>
      <c r="G16" s="2" t="str">
        <f>'2022'!G16</f>
        <v>-</v>
      </c>
      <c r="H16" s="2" t="str">
        <f>'2022'!H16</f>
        <v>.</v>
      </c>
    </row>
    <row r="17" spans="1:8" x14ac:dyDescent="0.2">
      <c r="B17" s="5" t="s">
        <v>23</v>
      </c>
      <c r="C17" s="2" t="str">
        <f>'2022'!C17</f>
        <v>...</v>
      </c>
      <c r="D17" s="29" t="e">
        <f>100*C17/'2019'!C17-100</f>
        <v>#VALUE!</v>
      </c>
      <c r="E17" s="2" t="str">
        <f>'2022'!E17</f>
        <v>-</v>
      </c>
      <c r="F17" s="2" t="str">
        <f>'2022'!F17</f>
        <v>.</v>
      </c>
      <c r="G17" s="2" t="str">
        <f>'2022'!G17</f>
        <v>-</v>
      </c>
      <c r="H17" s="2" t="str">
        <f>'2022'!H17</f>
        <v>.</v>
      </c>
    </row>
    <row r="18" spans="1:8" x14ac:dyDescent="0.2">
      <c r="B18" s="5" t="s">
        <v>24</v>
      </c>
      <c r="C18" s="2" t="str">
        <f>'2022'!C18</f>
        <v>...</v>
      </c>
      <c r="D18" s="29" t="e">
        <f>100*C18/'2019'!C18-100</f>
        <v>#VALUE!</v>
      </c>
      <c r="E18" s="2" t="str">
        <f>'2022'!E18</f>
        <v>-</v>
      </c>
      <c r="F18" s="2" t="str">
        <f>'2022'!F18</f>
        <v>.</v>
      </c>
      <c r="G18" s="2" t="str">
        <f>'2022'!G18</f>
        <v>-</v>
      </c>
      <c r="H18" s="2" t="str">
        <f>'2022'!H18</f>
        <v>.</v>
      </c>
    </row>
    <row r="19" spans="1:8" ht="33.75" customHeight="1" x14ac:dyDescent="0.2">
      <c r="A19" s="61" t="s">
        <v>25</v>
      </c>
      <c r="B19" s="62"/>
      <c r="C19" s="62"/>
      <c r="D19" s="62"/>
      <c r="E19" s="62"/>
      <c r="F19" s="62"/>
      <c r="G19" s="62"/>
      <c r="H19" s="62"/>
    </row>
    <row r="20" spans="1:8" x14ac:dyDescent="0.2">
      <c r="A20" s="3">
        <v>2022</v>
      </c>
      <c r="B20" s="5" t="s">
        <v>12</v>
      </c>
      <c r="C20" s="2">
        <f>'2022'!C20</f>
        <v>79.3</v>
      </c>
      <c r="D20" s="29">
        <f>100*C20/'2019'!C20-100</f>
        <v>-21.329365079365076</v>
      </c>
      <c r="E20" s="2" t="str">
        <f>'2022'!E20</f>
        <v>-</v>
      </c>
      <c r="F20" s="2" t="str">
        <f>'2022'!F20</f>
        <v>.</v>
      </c>
      <c r="G20" s="2" t="str">
        <f>'2022'!G20</f>
        <v>-</v>
      </c>
      <c r="H20" s="2" t="str">
        <f>'2022'!H20</f>
        <v>.</v>
      </c>
    </row>
    <row r="21" spans="1:8" x14ac:dyDescent="0.2">
      <c r="B21" s="5" t="s">
        <v>14</v>
      </c>
      <c r="C21" s="2">
        <f>'2022'!C21</f>
        <v>79.599999999999994</v>
      </c>
      <c r="D21" s="29">
        <f>100*C21/'2019'!C21-100</f>
        <v>-20.558882235528955</v>
      </c>
      <c r="E21" s="2" t="str">
        <f>'2022'!E21</f>
        <v>-</v>
      </c>
      <c r="F21" s="2" t="str">
        <f>'2022'!F21</f>
        <v>.</v>
      </c>
      <c r="G21" s="2" t="str">
        <f>'2022'!G21</f>
        <v>-</v>
      </c>
      <c r="H21" s="2" t="str">
        <f>'2022'!H21</f>
        <v>.</v>
      </c>
    </row>
    <row r="22" spans="1:8" x14ac:dyDescent="0.2">
      <c r="B22" s="5" t="s">
        <v>15</v>
      </c>
      <c r="C22" s="2">
        <f>'2022'!C22</f>
        <v>81</v>
      </c>
      <c r="D22" s="29">
        <f>100*C22/'2019'!C22-100</f>
        <v>-20.510304219823354</v>
      </c>
      <c r="E22" s="2" t="str">
        <f>'2022'!E22</f>
        <v>-</v>
      </c>
      <c r="F22" s="2" t="str">
        <f>'2022'!F22</f>
        <v>.</v>
      </c>
      <c r="G22" s="2" t="str">
        <f>'2022'!G22</f>
        <v>-</v>
      </c>
      <c r="H22" s="2" t="str">
        <f>'2022'!H22</f>
        <v>.</v>
      </c>
    </row>
    <row r="23" spans="1:8" x14ac:dyDescent="0.2">
      <c r="B23" s="5" t="s">
        <v>16</v>
      </c>
      <c r="C23" s="2">
        <f>'2022'!C23</f>
        <v>83.9</v>
      </c>
      <c r="D23" s="29">
        <f>100*C23/'2019'!C23-100</f>
        <v>-18.701550387596896</v>
      </c>
      <c r="E23" s="2" t="str">
        <f>'2022'!E23</f>
        <v>-</v>
      </c>
      <c r="F23" s="2" t="str">
        <f>'2022'!F23</f>
        <v>.</v>
      </c>
      <c r="G23" s="2" t="str">
        <f>'2022'!G23</f>
        <v>-</v>
      </c>
      <c r="H23" s="2" t="str">
        <f>'2022'!H23</f>
        <v>.</v>
      </c>
    </row>
    <row r="24" spans="1:8" x14ac:dyDescent="0.2">
      <c r="B24" s="5" t="s">
        <v>17</v>
      </c>
      <c r="C24" s="2">
        <f>'2022'!C24</f>
        <v>85.8</v>
      </c>
      <c r="D24" s="29">
        <f>100*C24/'2019'!C24-100</f>
        <v>-17.737296260786195</v>
      </c>
      <c r="E24" s="2" t="str">
        <f>'2022'!E24</f>
        <v>-</v>
      </c>
      <c r="F24" s="2" t="str">
        <f>'2022'!F24</f>
        <v>.</v>
      </c>
      <c r="G24" s="2" t="str">
        <f>'2022'!G24</f>
        <v>-</v>
      </c>
      <c r="H24" s="2" t="str">
        <f>'2022'!H24</f>
        <v>.</v>
      </c>
    </row>
    <row r="25" spans="1:8" x14ac:dyDescent="0.2">
      <c r="B25" s="5" t="s">
        <v>18</v>
      </c>
      <c r="C25" s="2" t="str">
        <f>'2022'!C25</f>
        <v>...</v>
      </c>
      <c r="D25" s="29" t="e">
        <f>100*C25/'2019'!C25-100</f>
        <v>#VALUE!</v>
      </c>
      <c r="E25" s="2" t="str">
        <f>'2022'!E25</f>
        <v>-</v>
      </c>
      <c r="F25" s="2" t="str">
        <f>'2022'!F25</f>
        <v>.</v>
      </c>
      <c r="G25" s="2" t="str">
        <f>'2022'!G25</f>
        <v>-</v>
      </c>
      <c r="H25" s="2" t="str">
        <f>'2022'!H25</f>
        <v>.</v>
      </c>
    </row>
    <row r="26" spans="1:8" x14ac:dyDescent="0.2">
      <c r="B26" s="5" t="s">
        <v>19</v>
      </c>
      <c r="C26" s="2" t="str">
        <f>'2022'!C26</f>
        <v>...</v>
      </c>
      <c r="D26" s="29" t="e">
        <f>100*C26/'2019'!C26-100</f>
        <v>#VALUE!</v>
      </c>
      <c r="E26" s="2" t="str">
        <f>'2022'!E26</f>
        <v>-</v>
      </c>
      <c r="F26" s="2" t="str">
        <f>'2022'!F26</f>
        <v>.</v>
      </c>
      <c r="G26" s="2" t="str">
        <f>'2022'!G26</f>
        <v>-</v>
      </c>
      <c r="H26" s="2" t="str">
        <f>'2022'!H26</f>
        <v>.</v>
      </c>
    </row>
    <row r="27" spans="1:8" x14ac:dyDescent="0.2">
      <c r="B27" s="5" t="s">
        <v>20</v>
      </c>
      <c r="C27" s="2" t="str">
        <f>'2022'!C27</f>
        <v>...</v>
      </c>
      <c r="D27" s="29" t="e">
        <f>100*C27/'2019'!C27-100</f>
        <v>#VALUE!</v>
      </c>
      <c r="E27" s="2" t="str">
        <f>'2022'!E27</f>
        <v>-</v>
      </c>
      <c r="F27" s="2" t="str">
        <f>'2022'!F27</f>
        <v>.</v>
      </c>
      <c r="G27" s="2" t="str">
        <f>'2022'!G27</f>
        <v>-</v>
      </c>
      <c r="H27" s="2" t="str">
        <f>'2022'!H27</f>
        <v>.</v>
      </c>
    </row>
    <row r="28" spans="1:8" x14ac:dyDescent="0.2">
      <c r="B28" s="5" t="s">
        <v>21</v>
      </c>
      <c r="C28" s="2" t="str">
        <f>'2022'!C28</f>
        <v>...</v>
      </c>
      <c r="D28" s="29" t="e">
        <f>100*C28/'2019'!C28-100</f>
        <v>#VALUE!</v>
      </c>
      <c r="E28" s="2" t="str">
        <f>'2022'!E28</f>
        <v>-</v>
      </c>
      <c r="F28" s="2" t="str">
        <f>'2022'!F28</f>
        <v>.</v>
      </c>
      <c r="G28" s="2" t="str">
        <f>'2022'!G28</f>
        <v>-</v>
      </c>
      <c r="H28" s="2" t="str">
        <f>'2022'!H28</f>
        <v>.</v>
      </c>
    </row>
    <row r="29" spans="1:8" x14ac:dyDescent="0.2">
      <c r="B29" s="5" t="s">
        <v>22</v>
      </c>
      <c r="C29" s="2" t="str">
        <f>'2022'!C29</f>
        <v>...</v>
      </c>
      <c r="D29" s="29" t="e">
        <f>100*C29/'2019'!C29-100</f>
        <v>#VALUE!</v>
      </c>
      <c r="E29" s="2" t="str">
        <f>'2022'!E29</f>
        <v>-</v>
      </c>
      <c r="F29" s="2" t="str">
        <f>'2022'!F29</f>
        <v>.</v>
      </c>
      <c r="G29" s="2" t="str">
        <f>'2022'!G29</f>
        <v>-</v>
      </c>
      <c r="H29" s="2" t="str">
        <f>'2022'!H29</f>
        <v>.</v>
      </c>
    </row>
    <row r="30" spans="1:8" x14ac:dyDescent="0.2">
      <c r="B30" s="5" t="s">
        <v>23</v>
      </c>
      <c r="C30" s="2" t="str">
        <f>'2022'!C30</f>
        <v>...</v>
      </c>
      <c r="D30" s="29" t="e">
        <f>100*C30/'2019'!C30-100</f>
        <v>#VALUE!</v>
      </c>
      <c r="E30" s="2" t="str">
        <f>'2022'!E30</f>
        <v>-</v>
      </c>
      <c r="F30" s="2" t="str">
        <f>'2022'!F30</f>
        <v>.</v>
      </c>
      <c r="G30" s="2" t="str">
        <f>'2022'!G30</f>
        <v>-</v>
      </c>
      <c r="H30" s="2" t="str">
        <f>'2022'!H30</f>
        <v>.</v>
      </c>
    </row>
    <row r="31" spans="1:8" x14ac:dyDescent="0.2">
      <c r="B31" s="5" t="s">
        <v>24</v>
      </c>
      <c r="C31" s="2" t="str">
        <f>'2022'!C31</f>
        <v>...</v>
      </c>
      <c r="D31" s="29" t="e">
        <f>100*C31/'2019'!C31-100</f>
        <v>#VALUE!</v>
      </c>
      <c r="E31" s="2" t="str">
        <f>'2022'!E31</f>
        <v>-</v>
      </c>
      <c r="F31" s="2" t="str">
        <f>'2022'!F31</f>
        <v>.</v>
      </c>
      <c r="G31" s="2" t="str">
        <f>'2022'!G31</f>
        <v>-</v>
      </c>
      <c r="H31" s="2" t="str">
        <f>'2022'!H31</f>
        <v>.</v>
      </c>
    </row>
    <row r="32" spans="1:8" ht="33.75" customHeight="1" x14ac:dyDescent="0.2">
      <c r="A32" s="61" t="s">
        <v>26</v>
      </c>
      <c r="B32" s="61"/>
      <c r="C32" s="61"/>
      <c r="D32" s="61"/>
      <c r="E32" s="61"/>
      <c r="F32" s="61"/>
      <c r="G32" s="61"/>
      <c r="H32" s="61"/>
    </row>
    <row r="33" spans="1:8" x14ac:dyDescent="0.2">
      <c r="A33" s="3">
        <v>2022</v>
      </c>
      <c r="B33" s="5" t="s">
        <v>12</v>
      </c>
      <c r="C33" s="2">
        <f>'2022'!C33</f>
        <v>83.4</v>
      </c>
      <c r="D33" s="29">
        <f>100*C33/'2019'!C33-100</f>
        <v>-7.5388026607538876</v>
      </c>
      <c r="E33" s="2" t="str">
        <f>'2022'!E33</f>
        <v>-</v>
      </c>
      <c r="F33" s="2" t="str">
        <f>'2022'!F33</f>
        <v>.</v>
      </c>
      <c r="G33" s="2" t="str">
        <f>'2022'!G33</f>
        <v>-</v>
      </c>
      <c r="H33" s="2" t="str">
        <f>'2022'!H33</f>
        <v>.</v>
      </c>
    </row>
    <row r="34" spans="1:8" x14ac:dyDescent="0.2">
      <c r="B34" s="5" t="s">
        <v>14</v>
      </c>
      <c r="C34" s="2">
        <f>'2022'!C34</f>
        <v>84</v>
      </c>
      <c r="D34" s="29">
        <f>100*C34/'2019'!C34-100</f>
        <v>-8.1967213114754145</v>
      </c>
      <c r="E34" s="2" t="str">
        <f>'2022'!E34</f>
        <v>-</v>
      </c>
      <c r="F34" s="2" t="str">
        <f>'2022'!F34</f>
        <v>.</v>
      </c>
      <c r="G34" s="2" t="str">
        <f>'2022'!G34</f>
        <v>-</v>
      </c>
      <c r="H34" s="2" t="str">
        <f>'2022'!H34</f>
        <v>.</v>
      </c>
    </row>
    <row r="35" spans="1:8" x14ac:dyDescent="0.2">
      <c r="B35" s="5" t="s">
        <v>15</v>
      </c>
      <c r="C35" s="2">
        <f>'2022'!C35</f>
        <v>88.8</v>
      </c>
      <c r="D35" s="29">
        <f>100*C35/'2019'!C35-100</f>
        <v>-7.6923076923076934</v>
      </c>
      <c r="E35" s="2" t="str">
        <f>'2022'!E35</f>
        <v>-</v>
      </c>
      <c r="F35" s="2" t="str">
        <f>'2022'!F35</f>
        <v>.</v>
      </c>
      <c r="G35" s="2" t="str">
        <f>'2022'!G35</f>
        <v>-</v>
      </c>
      <c r="H35" s="2" t="str">
        <f>'2022'!H35</f>
        <v>.</v>
      </c>
    </row>
    <row r="36" spans="1:8" x14ac:dyDescent="0.2">
      <c r="B36" s="5" t="s">
        <v>16</v>
      </c>
      <c r="C36" s="2">
        <f>'2022'!C36</f>
        <v>92.5</v>
      </c>
      <c r="D36" s="29">
        <f>100*C36/'2019'!C36-100</f>
        <v>-8.4158415841584144</v>
      </c>
      <c r="E36" s="2" t="str">
        <f>'2022'!E36</f>
        <v>-</v>
      </c>
      <c r="F36" s="2" t="str">
        <f>'2022'!F36</f>
        <v>.</v>
      </c>
      <c r="G36" s="2" t="str">
        <f>'2022'!G36</f>
        <v>-</v>
      </c>
      <c r="H36" s="2" t="str">
        <f>'2022'!H36</f>
        <v>.</v>
      </c>
    </row>
    <row r="37" spans="1:8" x14ac:dyDescent="0.2">
      <c r="B37" s="5" t="s">
        <v>17</v>
      </c>
      <c r="C37" s="2">
        <f>'2022'!C37</f>
        <v>97.8</v>
      </c>
      <c r="D37" s="29">
        <f>100*C37/'2019'!C37-100</f>
        <v>-4.7711781888997109</v>
      </c>
      <c r="E37" s="2" t="str">
        <f>'2022'!E37</f>
        <v>-</v>
      </c>
      <c r="F37" s="2" t="str">
        <f>'2022'!F37</f>
        <v>.</v>
      </c>
      <c r="G37" s="2" t="str">
        <f>'2022'!G37</f>
        <v>-</v>
      </c>
      <c r="H37" s="2" t="str">
        <f>'2022'!H37</f>
        <v>.</v>
      </c>
    </row>
    <row r="38" spans="1:8" x14ac:dyDescent="0.2">
      <c r="B38" s="5" t="s">
        <v>18</v>
      </c>
      <c r="C38" s="2" t="str">
        <f>'2022'!C38</f>
        <v>...</v>
      </c>
      <c r="D38" s="29" t="e">
        <f>100*C38/'2019'!C38-100</f>
        <v>#VALUE!</v>
      </c>
      <c r="E38" s="2" t="str">
        <f>'2022'!E38</f>
        <v>-</v>
      </c>
      <c r="F38" s="2" t="str">
        <f>'2022'!F38</f>
        <v>.</v>
      </c>
      <c r="G38" s="2" t="str">
        <f>'2022'!G38</f>
        <v>-</v>
      </c>
      <c r="H38" s="2" t="str">
        <f>'2022'!H38</f>
        <v>.</v>
      </c>
    </row>
    <row r="39" spans="1:8" x14ac:dyDescent="0.2">
      <c r="B39" s="5" t="s">
        <v>19</v>
      </c>
      <c r="C39" s="2" t="str">
        <f>'2022'!C39</f>
        <v>...</v>
      </c>
      <c r="D39" s="29" t="e">
        <f>100*C39/'2019'!C39-100</f>
        <v>#VALUE!</v>
      </c>
      <c r="E39" s="2" t="str">
        <f>'2022'!E39</f>
        <v>-</v>
      </c>
      <c r="F39" s="2" t="str">
        <f>'2022'!F39</f>
        <v>.</v>
      </c>
      <c r="G39" s="2" t="str">
        <f>'2022'!G39</f>
        <v>-</v>
      </c>
      <c r="H39" s="2" t="str">
        <f>'2022'!H39</f>
        <v>.</v>
      </c>
    </row>
    <row r="40" spans="1:8" x14ac:dyDescent="0.2">
      <c r="B40" s="5" t="s">
        <v>20</v>
      </c>
      <c r="C40" s="2" t="str">
        <f>'2022'!C40</f>
        <v>...</v>
      </c>
      <c r="D40" s="29" t="e">
        <f>100*C40/'2019'!C40-100</f>
        <v>#VALUE!</v>
      </c>
      <c r="E40" s="2" t="str">
        <f>'2022'!E40</f>
        <v>-</v>
      </c>
      <c r="F40" s="2" t="str">
        <f>'2022'!F40</f>
        <v>.</v>
      </c>
      <c r="G40" s="2" t="str">
        <f>'2022'!G40</f>
        <v>-</v>
      </c>
      <c r="H40" s="2" t="str">
        <f>'2022'!H40</f>
        <v>.</v>
      </c>
    </row>
    <row r="41" spans="1:8" x14ac:dyDescent="0.2">
      <c r="B41" s="5" t="s">
        <v>21</v>
      </c>
      <c r="C41" s="2" t="str">
        <f>'2022'!C41</f>
        <v>...</v>
      </c>
      <c r="D41" s="29" t="e">
        <f>100*C41/'2019'!C41-100</f>
        <v>#VALUE!</v>
      </c>
      <c r="E41" s="2" t="str">
        <f>'2022'!E41</f>
        <v>-</v>
      </c>
      <c r="F41" s="2" t="str">
        <f>'2022'!F41</f>
        <v>.</v>
      </c>
      <c r="G41" s="2" t="str">
        <f>'2022'!G41</f>
        <v>-</v>
      </c>
      <c r="H41" s="2" t="str">
        <f>'2022'!H41</f>
        <v>.</v>
      </c>
    </row>
    <row r="42" spans="1:8" x14ac:dyDescent="0.2">
      <c r="B42" s="5" t="s">
        <v>22</v>
      </c>
      <c r="C42" s="2" t="str">
        <f>'2022'!C42</f>
        <v>...</v>
      </c>
      <c r="D42" s="29" t="e">
        <f>100*C42/'2019'!C42-100</f>
        <v>#VALUE!</v>
      </c>
      <c r="E42" s="2" t="str">
        <f>'2022'!E42</f>
        <v>-</v>
      </c>
      <c r="F42" s="2" t="str">
        <f>'2022'!F42</f>
        <v>.</v>
      </c>
      <c r="G42" s="2" t="str">
        <f>'2022'!G42</f>
        <v>-</v>
      </c>
      <c r="H42" s="2" t="str">
        <f>'2022'!H42</f>
        <v>.</v>
      </c>
    </row>
    <row r="43" spans="1:8" x14ac:dyDescent="0.2">
      <c r="B43" s="5" t="s">
        <v>23</v>
      </c>
      <c r="C43" s="2" t="str">
        <f>'2022'!C43</f>
        <v>...</v>
      </c>
      <c r="D43" s="29" t="e">
        <f>100*C43/'2019'!C43-100</f>
        <v>#VALUE!</v>
      </c>
      <c r="E43" s="2" t="str">
        <f>'2022'!E43</f>
        <v>-</v>
      </c>
      <c r="F43" s="2" t="str">
        <f>'2022'!F43</f>
        <v>.</v>
      </c>
      <c r="G43" s="2" t="str">
        <f>'2022'!G43</f>
        <v>-</v>
      </c>
      <c r="H43" s="2" t="str">
        <f>'2022'!H43</f>
        <v>.</v>
      </c>
    </row>
    <row r="44" spans="1:8" x14ac:dyDescent="0.2">
      <c r="B44" s="5" t="s">
        <v>24</v>
      </c>
      <c r="C44" s="2" t="str">
        <f>'2022'!C44</f>
        <v>...</v>
      </c>
      <c r="D44" s="29" t="e">
        <f>100*C44/'2019'!C44-100</f>
        <v>#VALUE!</v>
      </c>
      <c r="E44" s="2" t="str">
        <f>'2022'!E44</f>
        <v>-</v>
      </c>
      <c r="F44" s="2" t="str">
        <f>'2022'!F44</f>
        <v>.</v>
      </c>
      <c r="G44" s="2" t="str">
        <f>'2022'!G44</f>
        <v>-</v>
      </c>
      <c r="H44" s="2" t="str">
        <f>'2022'!H44</f>
        <v>.</v>
      </c>
    </row>
    <row r="45" spans="1:8" ht="33.75" customHeight="1" x14ac:dyDescent="0.2">
      <c r="A45" s="61" t="s">
        <v>27</v>
      </c>
      <c r="B45" s="62"/>
      <c r="C45" s="62"/>
      <c r="D45" s="62"/>
      <c r="E45" s="62"/>
      <c r="F45" s="62"/>
      <c r="G45" s="62"/>
      <c r="H45" s="62"/>
    </row>
    <row r="46" spans="1:8" x14ac:dyDescent="0.2">
      <c r="A46" s="3">
        <v>2022</v>
      </c>
      <c r="B46" s="5" t="s">
        <v>12</v>
      </c>
      <c r="C46" s="2">
        <f>'2022'!C46</f>
        <v>93.9</v>
      </c>
      <c r="D46" s="29">
        <f>100*C46/'2019'!C46-100</f>
        <v>6.583427922814991</v>
      </c>
      <c r="E46" s="2" t="str">
        <f>'2022'!E46</f>
        <v>-</v>
      </c>
      <c r="F46" s="2" t="str">
        <f>'2022'!F46</f>
        <v>.</v>
      </c>
      <c r="G46" s="2" t="str">
        <f>'2022'!G46</f>
        <v>-</v>
      </c>
      <c r="H46" s="2" t="str">
        <f>'2022'!H46</f>
        <v>.</v>
      </c>
    </row>
    <row r="47" spans="1:8" x14ac:dyDescent="0.2">
      <c r="B47" s="5" t="s">
        <v>14</v>
      </c>
      <c r="C47" s="2">
        <f>'2022'!C47</f>
        <v>93.2</v>
      </c>
      <c r="D47" s="29">
        <f>100*C47/'2019'!C47-100</f>
        <v>5.0732807215332514</v>
      </c>
      <c r="E47" s="2" t="str">
        <f>'2022'!E47</f>
        <v>-</v>
      </c>
      <c r="F47" s="2" t="str">
        <f>'2022'!F47</f>
        <v>.</v>
      </c>
      <c r="G47" s="2" t="str">
        <f>'2022'!G47</f>
        <v>-</v>
      </c>
      <c r="H47" s="2" t="str">
        <f>'2022'!H47</f>
        <v>.</v>
      </c>
    </row>
    <row r="48" spans="1:8" x14ac:dyDescent="0.2">
      <c r="B48" s="5" t="s">
        <v>15</v>
      </c>
      <c r="C48" s="2">
        <f>'2022'!C48</f>
        <v>102.6</v>
      </c>
      <c r="D48" s="29">
        <f>100*C48/'2019'!C48-100</f>
        <v>6.3212435233160562</v>
      </c>
      <c r="E48" s="2" t="str">
        <f>'2022'!E48</f>
        <v>-</v>
      </c>
      <c r="F48" s="2" t="str">
        <f>'2022'!F48</f>
        <v>.</v>
      </c>
      <c r="G48" s="2" t="str">
        <f>'2022'!G48</f>
        <v>-</v>
      </c>
      <c r="H48" s="2" t="str">
        <f>'2022'!H48</f>
        <v>.</v>
      </c>
    </row>
    <row r="49" spans="1:8" x14ac:dyDescent="0.2">
      <c r="B49" s="5" t="s">
        <v>16</v>
      </c>
      <c r="C49" s="2">
        <f>'2022'!C49</f>
        <v>121.9</v>
      </c>
      <c r="D49" s="29">
        <f>100*C49/'2019'!C49-100</f>
        <v>2.3509655751469438</v>
      </c>
      <c r="E49" s="2" t="str">
        <f>'2022'!E49</f>
        <v>-</v>
      </c>
      <c r="F49" s="2" t="str">
        <f>'2022'!F49</f>
        <v>.</v>
      </c>
      <c r="G49" s="2" t="str">
        <f>'2022'!G49</f>
        <v>-</v>
      </c>
      <c r="H49" s="2" t="str">
        <f>'2022'!H49</f>
        <v>.</v>
      </c>
    </row>
    <row r="50" spans="1:8" x14ac:dyDescent="0.2">
      <c r="B50" s="5" t="s">
        <v>17</v>
      </c>
      <c r="C50" s="2">
        <f>'2022'!C50</f>
        <v>129.4</v>
      </c>
      <c r="D50" s="29">
        <f>100*C50/'2019'!C50-100</f>
        <v>1.0148321623731533</v>
      </c>
      <c r="E50" s="2" t="str">
        <f>'2022'!E50</f>
        <v>-</v>
      </c>
      <c r="F50" s="2" t="str">
        <f>'2022'!F50</f>
        <v>.</v>
      </c>
      <c r="G50" s="2" t="str">
        <f>'2022'!G50</f>
        <v>-</v>
      </c>
      <c r="H50" s="2" t="str">
        <f>'2022'!H50</f>
        <v>.</v>
      </c>
    </row>
    <row r="51" spans="1:8" x14ac:dyDescent="0.2">
      <c r="B51" s="5" t="s">
        <v>18</v>
      </c>
      <c r="C51" s="2" t="str">
        <f>'2022'!C51</f>
        <v>...</v>
      </c>
      <c r="D51" s="29" t="e">
        <f>100*C51/'2019'!C51-100</f>
        <v>#VALUE!</v>
      </c>
      <c r="E51" s="2" t="str">
        <f>'2022'!E51</f>
        <v>-</v>
      </c>
      <c r="F51" s="2" t="str">
        <f>'2022'!F51</f>
        <v>.</v>
      </c>
      <c r="G51" s="2" t="str">
        <f>'2022'!G51</f>
        <v>-</v>
      </c>
      <c r="H51" s="2" t="str">
        <f>'2022'!H51</f>
        <v>.</v>
      </c>
    </row>
    <row r="52" spans="1:8" x14ac:dyDescent="0.2">
      <c r="B52" s="5" t="s">
        <v>19</v>
      </c>
      <c r="C52" s="2" t="str">
        <f>'2022'!C52</f>
        <v>...</v>
      </c>
      <c r="D52" s="29" t="e">
        <f>100*C52/'2019'!C52-100</f>
        <v>#VALUE!</v>
      </c>
      <c r="E52" s="2" t="str">
        <f>'2022'!E52</f>
        <v>-</v>
      </c>
      <c r="F52" s="2" t="str">
        <f>'2022'!F52</f>
        <v>.</v>
      </c>
      <c r="G52" s="2" t="str">
        <f>'2022'!G52</f>
        <v>-</v>
      </c>
      <c r="H52" s="2" t="str">
        <f>'2022'!H52</f>
        <v>.</v>
      </c>
    </row>
    <row r="53" spans="1:8" x14ac:dyDescent="0.2">
      <c r="B53" s="5" t="s">
        <v>20</v>
      </c>
      <c r="C53" s="2" t="str">
        <f>'2022'!C53</f>
        <v>...</v>
      </c>
      <c r="D53" s="29" t="e">
        <f>100*C53/'2019'!C53-100</f>
        <v>#VALUE!</v>
      </c>
      <c r="E53" s="2" t="str">
        <f>'2022'!E53</f>
        <v>-</v>
      </c>
      <c r="F53" s="2" t="str">
        <f>'2022'!F53</f>
        <v>.</v>
      </c>
      <c r="G53" s="2" t="str">
        <f>'2022'!G53</f>
        <v>-</v>
      </c>
      <c r="H53" s="2" t="str">
        <f>'2022'!H53</f>
        <v>.</v>
      </c>
    </row>
    <row r="54" spans="1:8" x14ac:dyDescent="0.2">
      <c r="B54" s="5" t="s">
        <v>21</v>
      </c>
      <c r="C54" s="2" t="str">
        <f>'2022'!C54</f>
        <v>...</v>
      </c>
      <c r="D54" s="29" t="e">
        <f>100*C54/'2019'!C54-100</f>
        <v>#VALUE!</v>
      </c>
      <c r="E54" s="2" t="str">
        <f>'2022'!E54</f>
        <v>-</v>
      </c>
      <c r="F54" s="2" t="str">
        <f>'2022'!F54</f>
        <v>.</v>
      </c>
      <c r="G54" s="2" t="str">
        <f>'2022'!G54</f>
        <v>-</v>
      </c>
      <c r="H54" s="2" t="str">
        <f>'2022'!H54</f>
        <v>.</v>
      </c>
    </row>
    <row r="55" spans="1:8" x14ac:dyDescent="0.2">
      <c r="B55" s="5" t="s">
        <v>22</v>
      </c>
      <c r="C55" s="2" t="str">
        <f>'2022'!C55</f>
        <v>...</v>
      </c>
      <c r="D55" s="29" t="e">
        <f>100*C55/'2019'!C55-100</f>
        <v>#VALUE!</v>
      </c>
      <c r="E55" s="2" t="str">
        <f>'2022'!E55</f>
        <v>-</v>
      </c>
      <c r="F55" s="2" t="str">
        <f>'2022'!F55</f>
        <v>.</v>
      </c>
      <c r="G55" s="2" t="str">
        <f>'2022'!G55</f>
        <v>-</v>
      </c>
      <c r="H55" s="2" t="str">
        <f>'2022'!H55</f>
        <v>.</v>
      </c>
    </row>
    <row r="56" spans="1:8" x14ac:dyDescent="0.2">
      <c r="B56" s="5" t="s">
        <v>23</v>
      </c>
      <c r="C56" s="2" t="str">
        <f>'2022'!C56</f>
        <v>...</v>
      </c>
      <c r="D56" s="29" t="e">
        <f>100*C56/'2019'!C56-100</f>
        <v>#VALUE!</v>
      </c>
      <c r="E56" s="2" t="str">
        <f>'2022'!E56</f>
        <v>-</v>
      </c>
      <c r="F56" s="2" t="str">
        <f>'2022'!F56</f>
        <v>.</v>
      </c>
      <c r="G56" s="2" t="str">
        <f>'2022'!G56</f>
        <v>-</v>
      </c>
      <c r="H56" s="2" t="str">
        <f>'2022'!H56</f>
        <v>.</v>
      </c>
    </row>
    <row r="57" spans="1:8" x14ac:dyDescent="0.2">
      <c r="B57" s="5" t="s">
        <v>24</v>
      </c>
      <c r="C57" s="2" t="str">
        <f>'2022'!C57</f>
        <v>...</v>
      </c>
      <c r="D57" s="29" t="e">
        <f>100*C57/'2019'!C57-100</f>
        <v>#VALUE!</v>
      </c>
      <c r="E57" s="2" t="str">
        <f>'2022'!E57</f>
        <v>-</v>
      </c>
      <c r="F57" s="2" t="str">
        <f>'2022'!F57</f>
        <v>.</v>
      </c>
      <c r="G57" s="2" t="str">
        <f>'2022'!G57</f>
        <v>-</v>
      </c>
      <c r="H57" s="2" t="str">
        <f>'2022'!H57</f>
        <v>.</v>
      </c>
    </row>
    <row r="58" spans="1:8" ht="33.75" customHeight="1" x14ac:dyDescent="0.2">
      <c r="A58" s="61" t="s">
        <v>28</v>
      </c>
      <c r="B58" s="62"/>
      <c r="C58" s="62"/>
      <c r="D58" s="62"/>
      <c r="E58" s="62"/>
      <c r="F58" s="62"/>
      <c r="G58" s="62"/>
      <c r="H58" s="62"/>
    </row>
    <row r="59" spans="1:8" x14ac:dyDescent="0.2">
      <c r="A59" s="3">
        <v>2022</v>
      </c>
      <c r="B59" s="5" t="s">
        <v>12</v>
      </c>
      <c r="C59" s="2" t="str">
        <f>'2022'!C59</f>
        <v>/</v>
      </c>
      <c r="D59" s="29" t="e">
        <f>100*C59/'2019'!C59-100</f>
        <v>#VALUE!</v>
      </c>
      <c r="E59" s="2" t="str">
        <f>'2022'!E59</f>
        <v>-</v>
      </c>
      <c r="F59" s="2" t="str">
        <f>'2022'!F59</f>
        <v>.</v>
      </c>
      <c r="G59" s="2" t="str">
        <f>'2022'!G59</f>
        <v>-</v>
      </c>
      <c r="H59" s="2" t="str">
        <f>'2022'!H59</f>
        <v>.</v>
      </c>
    </row>
    <row r="60" spans="1:8" x14ac:dyDescent="0.2">
      <c r="B60" s="5" t="s">
        <v>14</v>
      </c>
      <c r="C60" s="2" t="str">
        <f>'2022'!C60</f>
        <v>/</v>
      </c>
      <c r="D60" s="29" t="e">
        <f>100*C60/'2019'!C60-100</f>
        <v>#VALUE!</v>
      </c>
      <c r="E60" s="2" t="str">
        <f>'2022'!E60</f>
        <v>-</v>
      </c>
      <c r="F60" s="2" t="str">
        <f>'2022'!F60</f>
        <v>.</v>
      </c>
      <c r="G60" s="2" t="str">
        <f>'2022'!G60</f>
        <v>-</v>
      </c>
      <c r="H60" s="2" t="str">
        <f>'2022'!H60</f>
        <v>.</v>
      </c>
    </row>
    <row r="61" spans="1:8" x14ac:dyDescent="0.2">
      <c r="B61" s="5" t="s">
        <v>15</v>
      </c>
      <c r="C61" s="2" t="str">
        <f>'2022'!C61</f>
        <v>/</v>
      </c>
      <c r="D61" s="29" t="e">
        <f>100*C61/'2019'!C61-100</f>
        <v>#VALUE!</v>
      </c>
      <c r="E61" s="2" t="str">
        <f>'2022'!E61</f>
        <v>-</v>
      </c>
      <c r="F61" s="2" t="str">
        <f>'2022'!F61</f>
        <v>.</v>
      </c>
      <c r="G61" s="2" t="str">
        <f>'2022'!G61</f>
        <v>-</v>
      </c>
      <c r="H61" s="2" t="str">
        <f>'2022'!H61</f>
        <v>.</v>
      </c>
    </row>
    <row r="62" spans="1:8" x14ac:dyDescent="0.2">
      <c r="B62" s="5" t="s">
        <v>16</v>
      </c>
      <c r="C62" s="2" t="str">
        <f>'2022'!C62</f>
        <v>/</v>
      </c>
      <c r="D62" s="29" t="e">
        <f>100*C62/'2019'!C62-100</f>
        <v>#VALUE!</v>
      </c>
      <c r="E62" s="2" t="str">
        <f>'2022'!E62</f>
        <v>-</v>
      </c>
      <c r="F62" s="2" t="str">
        <f>'2022'!F62</f>
        <v>.</v>
      </c>
      <c r="G62" s="2" t="str">
        <f>'2022'!G62</f>
        <v>-</v>
      </c>
      <c r="H62" s="2" t="str">
        <f>'2022'!H62</f>
        <v>.</v>
      </c>
    </row>
    <row r="63" spans="1:8" x14ac:dyDescent="0.2">
      <c r="B63" s="5" t="s">
        <v>17</v>
      </c>
      <c r="C63" s="2" t="str">
        <f>'2022'!C63</f>
        <v>/</v>
      </c>
      <c r="D63" s="29" t="e">
        <f>100*C63/'2019'!C63-100</f>
        <v>#VALUE!</v>
      </c>
      <c r="E63" s="2" t="str">
        <f>'2022'!E63</f>
        <v>-</v>
      </c>
      <c r="F63" s="2" t="str">
        <f>'2022'!F63</f>
        <v>.</v>
      </c>
      <c r="G63" s="2" t="str">
        <f>'2022'!G63</f>
        <v>-</v>
      </c>
      <c r="H63" s="2" t="str">
        <f>'2022'!H63</f>
        <v>.</v>
      </c>
    </row>
    <row r="64" spans="1:8" x14ac:dyDescent="0.2">
      <c r="B64" s="5" t="s">
        <v>18</v>
      </c>
      <c r="C64" s="2" t="str">
        <f>'2022'!C64</f>
        <v>...</v>
      </c>
      <c r="D64" s="29" t="e">
        <f>100*C64/'2019'!C64-100</f>
        <v>#VALUE!</v>
      </c>
      <c r="E64" s="2" t="str">
        <f>'2022'!E64</f>
        <v>-</v>
      </c>
      <c r="F64" s="2" t="str">
        <f>'2022'!F64</f>
        <v>.</v>
      </c>
      <c r="G64" s="2" t="str">
        <f>'2022'!G64</f>
        <v>-</v>
      </c>
      <c r="H64" s="2" t="str">
        <f>'2022'!H64</f>
        <v>.</v>
      </c>
    </row>
    <row r="65" spans="1:8" x14ac:dyDescent="0.2">
      <c r="B65" s="5" t="s">
        <v>19</v>
      </c>
      <c r="C65" s="2" t="str">
        <f>'2022'!C65</f>
        <v>...</v>
      </c>
      <c r="D65" s="29" t="e">
        <f>100*C65/'2019'!C65-100</f>
        <v>#VALUE!</v>
      </c>
      <c r="E65" s="2" t="str">
        <f>'2022'!E65</f>
        <v>-</v>
      </c>
      <c r="F65" s="2" t="str">
        <f>'2022'!F65</f>
        <v>.</v>
      </c>
      <c r="G65" s="2" t="str">
        <f>'2022'!G65</f>
        <v>-</v>
      </c>
      <c r="H65" s="2" t="str">
        <f>'2022'!H65</f>
        <v>.</v>
      </c>
    </row>
    <row r="66" spans="1:8" x14ac:dyDescent="0.2">
      <c r="B66" s="5" t="s">
        <v>20</v>
      </c>
      <c r="C66" s="2" t="str">
        <f>'2022'!C66</f>
        <v>...</v>
      </c>
      <c r="D66" s="29" t="e">
        <f>100*C66/'2019'!C66-100</f>
        <v>#VALUE!</v>
      </c>
      <c r="E66" s="2" t="str">
        <f>'2022'!E66</f>
        <v>-</v>
      </c>
      <c r="F66" s="2" t="str">
        <f>'2022'!F66</f>
        <v>.</v>
      </c>
      <c r="G66" s="2" t="str">
        <f>'2022'!G66</f>
        <v>-</v>
      </c>
      <c r="H66" s="2" t="str">
        <f>'2022'!H66</f>
        <v>.</v>
      </c>
    </row>
    <row r="67" spans="1:8" x14ac:dyDescent="0.2">
      <c r="B67" s="5" t="s">
        <v>21</v>
      </c>
      <c r="C67" s="2" t="str">
        <f>'2022'!C67</f>
        <v>...</v>
      </c>
      <c r="D67" s="29" t="e">
        <f>100*C67/'2019'!C67-100</f>
        <v>#VALUE!</v>
      </c>
      <c r="E67" s="2" t="str">
        <f>'2022'!E67</f>
        <v>-</v>
      </c>
      <c r="F67" s="2" t="str">
        <f>'2022'!F67</f>
        <v>.</v>
      </c>
      <c r="G67" s="2" t="str">
        <f>'2022'!G67</f>
        <v>-</v>
      </c>
      <c r="H67" s="2" t="str">
        <f>'2022'!H67</f>
        <v>.</v>
      </c>
    </row>
    <row r="68" spans="1:8" x14ac:dyDescent="0.2">
      <c r="B68" s="5" t="s">
        <v>22</v>
      </c>
      <c r="C68" s="2" t="str">
        <f>'2022'!C68</f>
        <v>...</v>
      </c>
      <c r="D68" s="29" t="e">
        <f>100*C68/'2019'!C68-100</f>
        <v>#VALUE!</v>
      </c>
      <c r="E68" s="2" t="str">
        <f>'2022'!E68</f>
        <v>-</v>
      </c>
      <c r="F68" s="2" t="str">
        <f>'2022'!F68</f>
        <v>.</v>
      </c>
      <c r="G68" s="2" t="str">
        <f>'2022'!G68</f>
        <v>-</v>
      </c>
      <c r="H68" s="2" t="str">
        <f>'2022'!H68</f>
        <v>.</v>
      </c>
    </row>
    <row r="69" spans="1:8" x14ac:dyDescent="0.2">
      <c r="B69" s="5" t="s">
        <v>23</v>
      </c>
      <c r="C69" s="2" t="str">
        <f>'2022'!C69</f>
        <v>...</v>
      </c>
      <c r="D69" s="29" t="e">
        <f>100*C69/'2019'!C69-100</f>
        <v>#VALUE!</v>
      </c>
      <c r="E69" s="2" t="str">
        <f>'2022'!E69</f>
        <v>-</v>
      </c>
      <c r="F69" s="2" t="str">
        <f>'2022'!F69</f>
        <v>.</v>
      </c>
      <c r="G69" s="2" t="str">
        <f>'2022'!G69</f>
        <v>-</v>
      </c>
      <c r="H69" s="2" t="str">
        <f>'2022'!H69</f>
        <v>.</v>
      </c>
    </row>
    <row r="70" spans="1:8" x14ac:dyDescent="0.2">
      <c r="B70" s="5" t="s">
        <v>24</v>
      </c>
      <c r="C70" s="2" t="str">
        <f>'2022'!C70</f>
        <v>...</v>
      </c>
      <c r="D70" s="29" t="e">
        <f>100*C70/'2019'!C70-100</f>
        <v>#VALUE!</v>
      </c>
      <c r="E70" s="2" t="str">
        <f>'2022'!E70</f>
        <v>-</v>
      </c>
      <c r="F70" s="2" t="str">
        <f>'2022'!F70</f>
        <v>.</v>
      </c>
      <c r="G70" s="2" t="str">
        <f>'2022'!G70</f>
        <v>-</v>
      </c>
      <c r="H70" s="2" t="str">
        <f>'2022'!H70</f>
        <v>.</v>
      </c>
    </row>
    <row r="71" spans="1:8" ht="33.75" customHeight="1" x14ac:dyDescent="0.2">
      <c r="A71" s="61" t="s">
        <v>29</v>
      </c>
      <c r="B71" s="62"/>
      <c r="C71" s="62"/>
      <c r="D71" s="62"/>
      <c r="E71" s="62"/>
      <c r="F71" s="62"/>
      <c r="G71" s="62"/>
      <c r="H71" s="62"/>
    </row>
    <row r="72" spans="1:8" x14ac:dyDescent="0.2">
      <c r="A72" s="3">
        <v>2022</v>
      </c>
      <c r="B72" s="5" t="s">
        <v>12</v>
      </c>
      <c r="C72" s="2">
        <f>'2022'!C72</f>
        <v>83.1</v>
      </c>
      <c r="D72" s="29">
        <f>100*C72/'2019'!C72-100</f>
        <v>-15.890688259109311</v>
      </c>
      <c r="E72" s="2" t="str">
        <f>'2022'!E72</f>
        <v>-</v>
      </c>
      <c r="F72" s="2" t="str">
        <f>'2022'!F72</f>
        <v>.</v>
      </c>
      <c r="G72" s="2" t="str">
        <f>'2022'!G72</f>
        <v>-</v>
      </c>
      <c r="H72" s="2" t="str">
        <f>'2022'!H72</f>
        <v>.</v>
      </c>
    </row>
    <row r="73" spans="1:8" x14ac:dyDescent="0.2">
      <c r="B73" s="5" t="s">
        <v>14</v>
      </c>
      <c r="C73" s="2">
        <f>'2022'!C73</f>
        <v>83.4</v>
      </c>
      <c r="D73" s="29">
        <f>100*C73/'2019'!C73-100</f>
        <v>-16.516516516516518</v>
      </c>
      <c r="E73" s="2" t="str">
        <f>'2022'!E73</f>
        <v>-</v>
      </c>
      <c r="F73" s="2" t="str">
        <f>'2022'!F73</f>
        <v>.</v>
      </c>
      <c r="G73" s="2" t="str">
        <f>'2022'!G73</f>
        <v>-</v>
      </c>
      <c r="H73" s="2" t="str">
        <f>'2022'!H73</f>
        <v>.</v>
      </c>
    </row>
    <row r="74" spans="1:8" x14ac:dyDescent="0.2">
      <c r="B74" s="5" t="s">
        <v>15</v>
      </c>
      <c r="C74" s="2">
        <f>'2022'!C74</f>
        <v>87.9</v>
      </c>
      <c r="D74" s="29">
        <f>100*C74/'2019'!C74-100</f>
        <v>-13.654223968565816</v>
      </c>
      <c r="E74" s="2" t="str">
        <f>'2022'!E74</f>
        <v>-</v>
      </c>
      <c r="F74" s="2" t="str">
        <f>'2022'!F74</f>
        <v>.</v>
      </c>
      <c r="G74" s="2" t="str">
        <f>'2022'!G74</f>
        <v>-</v>
      </c>
      <c r="H74" s="2" t="str">
        <f>'2022'!H74</f>
        <v>.</v>
      </c>
    </row>
    <row r="75" spans="1:8" x14ac:dyDescent="0.2">
      <c r="B75" s="5" t="s">
        <v>16</v>
      </c>
      <c r="C75" s="2">
        <f>'2022'!C75</f>
        <v>91.5</v>
      </c>
      <c r="D75" s="29">
        <f>100*C75/'2019'!C75-100</f>
        <v>-12.523900573613759</v>
      </c>
      <c r="E75" s="2" t="str">
        <f>'2022'!E75</f>
        <v>-</v>
      </c>
      <c r="F75" s="2" t="str">
        <f>'2022'!F75</f>
        <v>.</v>
      </c>
      <c r="G75" s="2" t="str">
        <f>'2022'!G75</f>
        <v>-</v>
      </c>
      <c r="H75" s="2" t="str">
        <f>'2022'!H75</f>
        <v>.</v>
      </c>
    </row>
    <row r="76" spans="1:8" x14ac:dyDescent="0.2">
      <c r="B76" s="5" t="s">
        <v>17</v>
      </c>
      <c r="C76" s="2">
        <f>'2022'!C76</f>
        <v>93.9</v>
      </c>
      <c r="D76" s="29">
        <f>100*C76/'2019'!C76-100</f>
        <v>-11.748120300751879</v>
      </c>
      <c r="E76" s="2" t="str">
        <f>'2022'!E76</f>
        <v>-</v>
      </c>
      <c r="F76" s="2" t="str">
        <f>'2022'!F76</f>
        <v>.</v>
      </c>
      <c r="G76" s="2" t="str">
        <f>'2022'!G76</f>
        <v>-</v>
      </c>
      <c r="H76" s="2" t="str">
        <f>'2022'!H76</f>
        <v>.</v>
      </c>
    </row>
    <row r="77" spans="1:8" x14ac:dyDescent="0.2">
      <c r="B77" s="5" t="s">
        <v>18</v>
      </c>
      <c r="C77" s="2" t="str">
        <f>'2022'!C77</f>
        <v>...</v>
      </c>
      <c r="D77" s="29" t="e">
        <f>100*C77/'2019'!C77-100</f>
        <v>#VALUE!</v>
      </c>
      <c r="E77" s="2" t="str">
        <f>'2022'!E77</f>
        <v>-</v>
      </c>
      <c r="F77" s="2" t="str">
        <f>'2022'!F77</f>
        <v>.</v>
      </c>
      <c r="G77" s="2" t="str">
        <f>'2022'!G77</f>
        <v>-</v>
      </c>
      <c r="H77" s="2" t="str">
        <f>'2022'!H77</f>
        <v>.</v>
      </c>
    </row>
    <row r="78" spans="1:8" x14ac:dyDescent="0.2">
      <c r="B78" s="5" t="s">
        <v>19</v>
      </c>
      <c r="C78" s="2" t="str">
        <f>'2022'!C78</f>
        <v>...</v>
      </c>
      <c r="D78" s="29" t="e">
        <f>100*C78/'2019'!C78-100</f>
        <v>#VALUE!</v>
      </c>
      <c r="E78" s="2" t="str">
        <f>'2022'!E78</f>
        <v>-</v>
      </c>
      <c r="F78" s="2" t="str">
        <f>'2022'!F78</f>
        <v>.</v>
      </c>
      <c r="G78" s="2" t="str">
        <f>'2022'!G78</f>
        <v>-</v>
      </c>
      <c r="H78" s="2" t="str">
        <f>'2022'!H78</f>
        <v>.</v>
      </c>
    </row>
    <row r="79" spans="1:8" x14ac:dyDescent="0.2">
      <c r="B79" s="5" t="s">
        <v>20</v>
      </c>
      <c r="C79" s="2" t="str">
        <f>'2022'!C79</f>
        <v>...</v>
      </c>
      <c r="D79" s="29" t="e">
        <f>100*C79/'2019'!C79-100</f>
        <v>#VALUE!</v>
      </c>
      <c r="E79" s="2" t="str">
        <f>'2022'!E79</f>
        <v>-</v>
      </c>
      <c r="F79" s="2" t="str">
        <f>'2022'!F79</f>
        <v>.</v>
      </c>
      <c r="G79" s="2" t="str">
        <f>'2022'!G79</f>
        <v>-</v>
      </c>
      <c r="H79" s="2" t="str">
        <f>'2022'!H79</f>
        <v>.</v>
      </c>
    </row>
    <row r="80" spans="1:8" x14ac:dyDescent="0.2">
      <c r="B80" s="5" t="s">
        <v>21</v>
      </c>
      <c r="C80" s="2" t="str">
        <f>'2022'!C80</f>
        <v>...</v>
      </c>
      <c r="D80" s="29" t="e">
        <f>100*C80/'2019'!C80-100</f>
        <v>#VALUE!</v>
      </c>
      <c r="E80" s="2" t="str">
        <f>'2022'!E80</f>
        <v>-</v>
      </c>
      <c r="F80" s="2" t="str">
        <f>'2022'!F80</f>
        <v>.</v>
      </c>
      <c r="G80" s="2" t="str">
        <f>'2022'!G80</f>
        <v>-</v>
      </c>
      <c r="H80" s="2" t="str">
        <f>'2022'!H80</f>
        <v>.</v>
      </c>
    </row>
    <row r="81" spans="1:8" x14ac:dyDescent="0.2">
      <c r="B81" s="5" t="s">
        <v>22</v>
      </c>
      <c r="C81" s="2" t="str">
        <f>'2022'!C81</f>
        <v>...</v>
      </c>
      <c r="D81" s="29" t="e">
        <f>100*C81/'2019'!C81-100</f>
        <v>#VALUE!</v>
      </c>
      <c r="E81" s="2" t="str">
        <f>'2022'!E81</f>
        <v>-</v>
      </c>
      <c r="F81" s="2" t="str">
        <f>'2022'!F81</f>
        <v>.</v>
      </c>
      <c r="G81" s="2" t="str">
        <f>'2022'!G81</f>
        <v>-</v>
      </c>
      <c r="H81" s="2" t="str">
        <f>'2022'!H81</f>
        <v>.</v>
      </c>
    </row>
    <row r="82" spans="1:8" x14ac:dyDescent="0.2">
      <c r="B82" s="5" t="s">
        <v>23</v>
      </c>
      <c r="C82" s="2" t="str">
        <f>'2022'!C82</f>
        <v>...</v>
      </c>
      <c r="D82" s="29" t="e">
        <f>100*C82/'2019'!C82-100</f>
        <v>#VALUE!</v>
      </c>
      <c r="E82" s="2" t="str">
        <f>'2022'!E82</f>
        <v>-</v>
      </c>
      <c r="F82" s="2" t="str">
        <f>'2022'!F82</f>
        <v>.</v>
      </c>
      <c r="G82" s="2" t="str">
        <f>'2022'!G82</f>
        <v>-</v>
      </c>
      <c r="H82" s="2" t="str">
        <f>'2022'!H82</f>
        <v>.</v>
      </c>
    </row>
    <row r="83" spans="1:8" x14ac:dyDescent="0.2">
      <c r="B83" s="5" t="s">
        <v>24</v>
      </c>
      <c r="C83" s="2" t="str">
        <f>'2022'!C83</f>
        <v>...</v>
      </c>
      <c r="D83" s="29" t="e">
        <f>100*C83/'2019'!C83-100</f>
        <v>#VALUE!</v>
      </c>
      <c r="E83" s="2" t="str">
        <f>'2022'!E83</f>
        <v>-</v>
      </c>
      <c r="F83" s="2" t="str">
        <f>'2022'!F83</f>
        <v>.</v>
      </c>
      <c r="G83" s="2" t="str">
        <f>'2022'!G83</f>
        <v>-</v>
      </c>
      <c r="H83" s="2" t="str">
        <f>'2022'!H83</f>
        <v>.</v>
      </c>
    </row>
    <row r="84" spans="1:8" ht="33.75" customHeight="1" x14ac:dyDescent="0.2">
      <c r="A84" s="61" t="s">
        <v>30</v>
      </c>
      <c r="B84" s="62"/>
      <c r="C84" s="62"/>
      <c r="D84" s="62"/>
      <c r="E84" s="62"/>
      <c r="F84" s="62"/>
      <c r="G84" s="62"/>
      <c r="H84" s="62"/>
    </row>
    <row r="85" spans="1:8" x14ac:dyDescent="0.2">
      <c r="A85" s="3">
        <v>2022</v>
      </c>
      <c r="B85" s="5" t="s">
        <v>12</v>
      </c>
      <c r="C85" s="2">
        <f>'2022'!C85</f>
        <v>84.9</v>
      </c>
      <c r="D85" s="29">
        <f>100*C85/'2019'!C85-100</f>
        <v>-13.367346938775512</v>
      </c>
      <c r="E85" s="2" t="str">
        <f>'2022'!E85</f>
        <v>-</v>
      </c>
      <c r="F85" s="2" t="str">
        <f>'2022'!F85</f>
        <v>.</v>
      </c>
      <c r="G85" s="2" t="str">
        <f>'2022'!G85</f>
        <v>-</v>
      </c>
      <c r="H85" s="2" t="str">
        <f>'2022'!H85</f>
        <v>.</v>
      </c>
    </row>
    <row r="86" spans="1:8" x14ac:dyDescent="0.2">
      <c r="B86" s="5" t="s">
        <v>14</v>
      </c>
      <c r="C86" s="2">
        <f>'2022'!C86</f>
        <v>84.6</v>
      </c>
      <c r="D86" s="29">
        <f>100*C86/'2019'!C86-100</f>
        <v>-14.803625377643499</v>
      </c>
      <c r="E86" s="2" t="str">
        <f>'2022'!E86</f>
        <v>-</v>
      </c>
      <c r="F86" s="2" t="str">
        <f>'2022'!F86</f>
        <v>.</v>
      </c>
      <c r="G86" s="2" t="str">
        <f>'2022'!G86</f>
        <v>-</v>
      </c>
      <c r="H86" s="2" t="str">
        <f>'2022'!H86</f>
        <v>.</v>
      </c>
    </row>
    <row r="87" spans="1:8" x14ac:dyDescent="0.2">
      <c r="B87" s="5" t="s">
        <v>15</v>
      </c>
      <c r="C87" s="2">
        <f>'2022'!C87</f>
        <v>88.3</v>
      </c>
      <c r="D87" s="29">
        <f>100*C87/'2019'!C87-100</f>
        <v>-13.004926108374377</v>
      </c>
      <c r="E87" s="2" t="str">
        <f>'2022'!E87</f>
        <v>-</v>
      </c>
      <c r="F87" s="2" t="str">
        <f>'2022'!F87</f>
        <v>.</v>
      </c>
      <c r="G87" s="2" t="str">
        <f>'2022'!G87</f>
        <v>-</v>
      </c>
      <c r="H87" s="2" t="str">
        <f>'2022'!H87</f>
        <v>.</v>
      </c>
    </row>
    <row r="88" spans="1:8" x14ac:dyDescent="0.2">
      <c r="B88" s="5" t="s">
        <v>16</v>
      </c>
      <c r="C88" s="2">
        <f>'2022'!C88</f>
        <v>92.3</v>
      </c>
      <c r="D88" s="29">
        <f>100*C88/'2019'!C88-100</f>
        <v>-12.095238095238102</v>
      </c>
      <c r="E88" s="2" t="str">
        <f>'2022'!E88</f>
        <v>-</v>
      </c>
      <c r="F88" s="2" t="str">
        <f>'2022'!F88</f>
        <v>.</v>
      </c>
      <c r="G88" s="2" t="str">
        <f>'2022'!G88</f>
        <v>-</v>
      </c>
      <c r="H88" s="2" t="str">
        <f>'2022'!H88</f>
        <v>.</v>
      </c>
    </row>
    <row r="89" spans="1:8" x14ac:dyDescent="0.2">
      <c r="B89" s="5" t="s">
        <v>17</v>
      </c>
      <c r="C89" s="2">
        <f>'2022'!C89</f>
        <v>95.2</v>
      </c>
      <c r="D89" s="29">
        <f>100*C89/'2019'!C89-100</f>
        <v>-10.861423220973776</v>
      </c>
      <c r="E89" s="2" t="str">
        <f>'2022'!E89</f>
        <v>-</v>
      </c>
      <c r="F89" s="2" t="str">
        <f>'2022'!F89</f>
        <v>.</v>
      </c>
      <c r="G89" s="2" t="str">
        <f>'2022'!G89</f>
        <v>-</v>
      </c>
      <c r="H89" s="2" t="str">
        <f>'2022'!H89</f>
        <v>.</v>
      </c>
    </row>
    <row r="90" spans="1:8" x14ac:dyDescent="0.2">
      <c r="B90" s="5" t="s">
        <v>18</v>
      </c>
      <c r="C90" s="2" t="str">
        <f>'2022'!C90</f>
        <v>...</v>
      </c>
      <c r="D90" s="29" t="e">
        <f>100*C90/'2019'!C90-100</f>
        <v>#VALUE!</v>
      </c>
      <c r="E90" s="2" t="str">
        <f>'2022'!E90</f>
        <v>-</v>
      </c>
      <c r="F90" s="2" t="str">
        <f>'2022'!F90</f>
        <v>.</v>
      </c>
      <c r="G90" s="2" t="str">
        <f>'2022'!G90</f>
        <v>-</v>
      </c>
      <c r="H90" s="2" t="str">
        <f>'2022'!H90</f>
        <v>.</v>
      </c>
    </row>
    <row r="91" spans="1:8" x14ac:dyDescent="0.2">
      <c r="B91" s="5" t="s">
        <v>19</v>
      </c>
      <c r="C91" s="2" t="str">
        <f>'2022'!C91</f>
        <v>...</v>
      </c>
      <c r="D91" s="29" t="e">
        <f>100*C91/'2019'!C91-100</f>
        <v>#VALUE!</v>
      </c>
      <c r="E91" s="2" t="str">
        <f>'2022'!E91</f>
        <v>-</v>
      </c>
      <c r="F91" s="2" t="str">
        <f>'2022'!F91</f>
        <v>.</v>
      </c>
      <c r="G91" s="2" t="str">
        <f>'2022'!G91</f>
        <v>-</v>
      </c>
      <c r="H91" s="2" t="str">
        <f>'2022'!H91</f>
        <v>.</v>
      </c>
    </row>
    <row r="92" spans="1:8" x14ac:dyDescent="0.2">
      <c r="B92" s="5" t="s">
        <v>20</v>
      </c>
      <c r="C92" s="2" t="str">
        <f>'2022'!C92</f>
        <v>...</v>
      </c>
      <c r="D92" s="29" t="e">
        <f>100*C92/'2019'!C92-100</f>
        <v>#VALUE!</v>
      </c>
      <c r="E92" s="2" t="str">
        <f>'2022'!E92</f>
        <v>-</v>
      </c>
      <c r="F92" s="2" t="str">
        <f>'2022'!F92</f>
        <v>.</v>
      </c>
      <c r="G92" s="2" t="str">
        <f>'2022'!G92</f>
        <v>-</v>
      </c>
      <c r="H92" s="2" t="str">
        <f>'2022'!H92</f>
        <v>.</v>
      </c>
    </row>
    <row r="93" spans="1:8" x14ac:dyDescent="0.2">
      <c r="B93" s="5" t="s">
        <v>21</v>
      </c>
      <c r="C93" s="2" t="str">
        <f>'2022'!C93</f>
        <v>...</v>
      </c>
      <c r="D93" s="29" t="e">
        <f>100*C93/'2019'!C93-100</f>
        <v>#VALUE!</v>
      </c>
      <c r="E93" s="2" t="str">
        <f>'2022'!E93</f>
        <v>-</v>
      </c>
      <c r="F93" s="2" t="str">
        <f>'2022'!F93</f>
        <v>.</v>
      </c>
      <c r="G93" s="2" t="str">
        <f>'2022'!G93</f>
        <v>-</v>
      </c>
      <c r="H93" s="2" t="str">
        <f>'2022'!H93</f>
        <v>.</v>
      </c>
    </row>
    <row r="94" spans="1:8" x14ac:dyDescent="0.2">
      <c r="B94" s="5" t="s">
        <v>22</v>
      </c>
      <c r="C94" s="2" t="str">
        <f>'2022'!C94</f>
        <v>...</v>
      </c>
      <c r="D94" s="29" t="e">
        <f>100*C94/'2019'!C94-100</f>
        <v>#VALUE!</v>
      </c>
      <c r="E94" s="2" t="str">
        <f>'2022'!E94</f>
        <v>-</v>
      </c>
      <c r="F94" s="2" t="str">
        <f>'2022'!F94</f>
        <v>.</v>
      </c>
      <c r="G94" s="2" t="str">
        <f>'2022'!G94</f>
        <v>-</v>
      </c>
      <c r="H94" s="2" t="str">
        <f>'2022'!H94</f>
        <v>.</v>
      </c>
    </row>
    <row r="95" spans="1:8" x14ac:dyDescent="0.2">
      <c r="B95" s="5" t="s">
        <v>23</v>
      </c>
      <c r="C95" s="2" t="str">
        <f>'2022'!C95</f>
        <v>...</v>
      </c>
      <c r="D95" s="29" t="e">
        <f>100*C95/'2019'!C95-100</f>
        <v>#VALUE!</v>
      </c>
      <c r="E95" s="2" t="str">
        <f>'2022'!E95</f>
        <v>-</v>
      </c>
      <c r="F95" s="2" t="str">
        <f>'2022'!F95</f>
        <v>.</v>
      </c>
      <c r="G95" s="2" t="str">
        <f>'2022'!G95</f>
        <v>-</v>
      </c>
      <c r="H95" s="2" t="str">
        <f>'2022'!H95</f>
        <v>.</v>
      </c>
    </row>
    <row r="96" spans="1:8" x14ac:dyDescent="0.2">
      <c r="B96" s="5" t="s">
        <v>24</v>
      </c>
      <c r="C96" s="2" t="str">
        <f>'2022'!C96</f>
        <v>...</v>
      </c>
      <c r="D96" s="29" t="e">
        <f>100*C96/'2019'!C96-100</f>
        <v>#VALUE!</v>
      </c>
      <c r="E96" s="2" t="str">
        <f>'2022'!E96</f>
        <v>-</v>
      </c>
      <c r="F96" s="2" t="str">
        <f>'2022'!F96</f>
        <v>.</v>
      </c>
      <c r="G96" s="2" t="str">
        <f>'2022'!G96</f>
        <v>-</v>
      </c>
      <c r="H96" s="2" t="str">
        <f>'2022'!H96</f>
        <v>.</v>
      </c>
    </row>
    <row r="97" spans="1:8" ht="33.75" customHeight="1" x14ac:dyDescent="0.2">
      <c r="A97" s="61" t="s">
        <v>31</v>
      </c>
      <c r="B97" s="62"/>
      <c r="C97" s="62"/>
      <c r="D97" s="62"/>
      <c r="E97" s="62"/>
      <c r="F97" s="62"/>
      <c r="G97" s="62"/>
      <c r="H97" s="62"/>
    </row>
    <row r="98" spans="1:8" x14ac:dyDescent="0.2">
      <c r="A98" s="3">
        <v>2022</v>
      </c>
      <c r="B98" s="5" t="s">
        <v>12</v>
      </c>
      <c r="C98" s="2">
        <f>'2022'!C98</f>
        <v>89.8</v>
      </c>
      <c r="D98" s="29">
        <f>100*C98/'2019'!C98-100</f>
        <v>-13.984674329501914</v>
      </c>
      <c r="E98" s="2" t="str">
        <f>'2022'!E98</f>
        <v>-</v>
      </c>
      <c r="F98" s="2" t="str">
        <f>'2022'!F98</f>
        <v>.</v>
      </c>
      <c r="G98" s="2" t="str">
        <f>'2022'!G98</f>
        <v>-</v>
      </c>
      <c r="H98" s="2" t="str">
        <f>'2022'!H98</f>
        <v>.</v>
      </c>
    </row>
    <row r="99" spans="1:8" x14ac:dyDescent="0.2">
      <c r="B99" s="5" t="s">
        <v>14</v>
      </c>
      <c r="C99" s="2">
        <f>'2022'!C99</f>
        <v>91.9</v>
      </c>
      <c r="D99" s="29">
        <f>100*C99/'2019'!C99-100</f>
        <v>-13.137996219281661</v>
      </c>
      <c r="E99" s="2" t="str">
        <f>'2022'!E99</f>
        <v>-</v>
      </c>
      <c r="F99" s="2" t="str">
        <f>'2022'!F99</f>
        <v>.</v>
      </c>
      <c r="G99" s="2" t="str">
        <f>'2022'!G99</f>
        <v>-</v>
      </c>
      <c r="H99" s="2" t="str">
        <f>'2022'!H99</f>
        <v>.</v>
      </c>
    </row>
    <row r="100" spans="1:8" x14ac:dyDescent="0.2">
      <c r="B100" s="5" t="s">
        <v>15</v>
      </c>
      <c r="C100" s="2">
        <f>'2022'!C100</f>
        <v>92.8</v>
      </c>
      <c r="D100" s="29">
        <f>100*C100/'2019'!C100-100</f>
        <v>-12.61770244821092</v>
      </c>
      <c r="E100" s="2" t="str">
        <f>'2022'!E100</f>
        <v>-</v>
      </c>
      <c r="F100" s="2" t="str">
        <f>'2022'!F100</f>
        <v>.</v>
      </c>
      <c r="G100" s="2" t="str">
        <f>'2022'!G100</f>
        <v>-</v>
      </c>
      <c r="H100" s="2" t="str">
        <f>'2022'!H100</f>
        <v>.</v>
      </c>
    </row>
    <row r="101" spans="1:8" x14ac:dyDescent="0.2">
      <c r="B101" s="5" t="s">
        <v>16</v>
      </c>
      <c r="C101" s="2">
        <f>'2022'!C101</f>
        <v>94</v>
      </c>
      <c r="D101" s="29">
        <f>100*C101/'2019'!C101-100</f>
        <v>-12.067352666043035</v>
      </c>
      <c r="E101" s="2" t="str">
        <f>'2022'!E101</f>
        <v>-</v>
      </c>
      <c r="F101" s="2" t="str">
        <f>'2022'!F101</f>
        <v>.</v>
      </c>
      <c r="G101" s="2" t="str">
        <f>'2022'!G101</f>
        <v>-</v>
      </c>
      <c r="H101" s="2" t="str">
        <f>'2022'!H101</f>
        <v>.</v>
      </c>
    </row>
    <row r="102" spans="1:8" x14ac:dyDescent="0.2">
      <c r="B102" s="5" t="s">
        <v>17</v>
      </c>
      <c r="C102" s="2">
        <f>'2022'!C102</f>
        <v>95.8</v>
      </c>
      <c r="D102" s="29">
        <f>100*C102/'2019'!C102-100</f>
        <v>-11.623616236162363</v>
      </c>
      <c r="E102" s="2" t="str">
        <f>'2022'!E102</f>
        <v>-</v>
      </c>
      <c r="F102" s="2" t="str">
        <f>'2022'!F102</f>
        <v>.</v>
      </c>
      <c r="G102" s="2" t="str">
        <f>'2022'!G102</f>
        <v>-</v>
      </c>
      <c r="H102" s="2" t="str">
        <f>'2022'!H102</f>
        <v>.</v>
      </c>
    </row>
    <row r="103" spans="1:8" x14ac:dyDescent="0.2">
      <c r="B103" s="5" t="s">
        <v>18</v>
      </c>
      <c r="C103" s="2" t="str">
        <f>'2022'!C103</f>
        <v>...</v>
      </c>
      <c r="D103" s="29" t="e">
        <f>100*C103/'2019'!C103-100</f>
        <v>#VALUE!</v>
      </c>
      <c r="E103" s="2" t="str">
        <f>'2022'!E103</f>
        <v>-</v>
      </c>
      <c r="F103" s="2" t="str">
        <f>'2022'!F103</f>
        <v>.</v>
      </c>
      <c r="G103" s="2" t="str">
        <f>'2022'!G103</f>
        <v>-</v>
      </c>
      <c r="H103" s="2" t="str">
        <f>'2022'!H103</f>
        <v>.</v>
      </c>
    </row>
    <row r="104" spans="1:8" x14ac:dyDescent="0.2">
      <c r="B104" s="5" t="s">
        <v>19</v>
      </c>
      <c r="C104" s="2" t="str">
        <f>'2022'!C104</f>
        <v>...</v>
      </c>
      <c r="D104" s="29" t="e">
        <f>100*C104/'2019'!C104-100</f>
        <v>#VALUE!</v>
      </c>
      <c r="E104" s="2" t="str">
        <f>'2022'!E104</f>
        <v>-</v>
      </c>
      <c r="F104" s="2" t="str">
        <f>'2022'!F104</f>
        <v>.</v>
      </c>
      <c r="G104" s="2" t="str">
        <f>'2022'!G104</f>
        <v>-</v>
      </c>
      <c r="H104" s="2" t="str">
        <f>'2022'!H104</f>
        <v>.</v>
      </c>
    </row>
    <row r="105" spans="1:8" x14ac:dyDescent="0.2">
      <c r="B105" s="5" t="s">
        <v>20</v>
      </c>
      <c r="C105" s="2" t="str">
        <f>'2022'!C105</f>
        <v>...</v>
      </c>
      <c r="D105" s="29" t="e">
        <f>100*C105/'2019'!C105-100</f>
        <v>#VALUE!</v>
      </c>
      <c r="E105" s="2" t="str">
        <f>'2022'!E105</f>
        <v>-</v>
      </c>
      <c r="F105" s="2" t="str">
        <f>'2022'!F105</f>
        <v>.</v>
      </c>
      <c r="G105" s="2" t="str">
        <f>'2022'!G105</f>
        <v>-</v>
      </c>
      <c r="H105" s="2" t="str">
        <f>'2022'!H105</f>
        <v>.</v>
      </c>
    </row>
    <row r="106" spans="1:8" x14ac:dyDescent="0.2">
      <c r="B106" s="5" t="s">
        <v>21</v>
      </c>
      <c r="C106" s="2" t="str">
        <f>'2022'!C106</f>
        <v>...</v>
      </c>
      <c r="D106" s="29" t="e">
        <f>100*C106/'2019'!C106-100</f>
        <v>#VALUE!</v>
      </c>
      <c r="E106" s="2" t="str">
        <f>'2022'!E106</f>
        <v>-</v>
      </c>
      <c r="F106" s="2" t="str">
        <f>'2022'!F106</f>
        <v>.</v>
      </c>
      <c r="G106" s="2" t="str">
        <f>'2022'!G106</f>
        <v>-</v>
      </c>
      <c r="H106" s="2" t="str">
        <f>'2022'!H106</f>
        <v>.</v>
      </c>
    </row>
    <row r="107" spans="1:8" x14ac:dyDescent="0.2">
      <c r="B107" s="5" t="s">
        <v>22</v>
      </c>
      <c r="C107" s="2" t="str">
        <f>'2022'!C107</f>
        <v>...</v>
      </c>
      <c r="D107" s="29" t="e">
        <f>100*C107/'2019'!C107-100</f>
        <v>#VALUE!</v>
      </c>
      <c r="E107" s="2" t="str">
        <f>'2022'!E107</f>
        <v>-</v>
      </c>
      <c r="F107" s="2" t="str">
        <f>'2022'!F107</f>
        <v>.</v>
      </c>
      <c r="G107" s="2" t="str">
        <f>'2022'!G107</f>
        <v>-</v>
      </c>
      <c r="H107" s="2" t="str">
        <f>'2022'!H107</f>
        <v>.</v>
      </c>
    </row>
    <row r="108" spans="1:8" x14ac:dyDescent="0.2">
      <c r="B108" s="5" t="s">
        <v>23</v>
      </c>
      <c r="C108" s="2" t="str">
        <f>'2022'!C108</f>
        <v>...</v>
      </c>
      <c r="D108" s="29" t="e">
        <f>100*C108/'2019'!C108-100</f>
        <v>#VALUE!</v>
      </c>
      <c r="E108" s="2" t="str">
        <f>'2022'!E108</f>
        <v>-</v>
      </c>
      <c r="F108" s="2" t="str">
        <f>'2022'!F108</f>
        <v>.</v>
      </c>
      <c r="G108" s="2" t="str">
        <f>'2022'!G108</f>
        <v>-</v>
      </c>
      <c r="H108" s="2" t="str">
        <f>'2022'!H108</f>
        <v>.</v>
      </c>
    </row>
    <row r="109" spans="1:8" x14ac:dyDescent="0.2">
      <c r="B109" s="5" t="s">
        <v>24</v>
      </c>
      <c r="C109" s="2" t="str">
        <f>'2022'!C109</f>
        <v>...</v>
      </c>
      <c r="D109" s="29" t="e">
        <f>100*C109/'2019'!C109-100</f>
        <v>#VALUE!</v>
      </c>
      <c r="E109" s="2" t="str">
        <f>'2022'!E109</f>
        <v>-</v>
      </c>
      <c r="F109" s="2" t="str">
        <f>'2022'!F109</f>
        <v>.</v>
      </c>
      <c r="G109" s="2" t="str">
        <f>'2022'!G109</f>
        <v>-</v>
      </c>
      <c r="H109" s="2" t="str">
        <f>'2022'!H109</f>
        <v>.</v>
      </c>
    </row>
    <row r="110" spans="1:8" ht="33.75" customHeight="1" x14ac:dyDescent="0.2">
      <c r="A110" s="61" t="s">
        <v>32</v>
      </c>
      <c r="B110" s="62"/>
      <c r="C110" s="62"/>
      <c r="D110" s="62"/>
      <c r="E110" s="62"/>
      <c r="F110" s="62"/>
      <c r="G110" s="62"/>
      <c r="H110" s="62"/>
    </row>
    <row r="111" spans="1:8" x14ac:dyDescent="0.2">
      <c r="A111" s="3">
        <v>2022</v>
      </c>
      <c r="B111" s="5" t="s">
        <v>12</v>
      </c>
      <c r="C111" s="2">
        <f>'2022'!C111</f>
        <v>57.3</v>
      </c>
      <c r="D111" s="29">
        <f>100*C111/'2019'!C111-100</f>
        <v>-39.236479321314953</v>
      </c>
      <c r="E111" s="2" t="str">
        <f>'2022'!E111</f>
        <v>-</v>
      </c>
      <c r="F111" s="2" t="str">
        <f>'2022'!F111</f>
        <v>.</v>
      </c>
      <c r="G111" s="2" t="str">
        <f>'2022'!G111</f>
        <v>-</v>
      </c>
      <c r="H111" s="2" t="str">
        <f>'2022'!H111</f>
        <v>.</v>
      </c>
    </row>
    <row r="112" spans="1:8" x14ac:dyDescent="0.2">
      <c r="B112" s="5" t="s">
        <v>14</v>
      </c>
      <c r="C112" s="2">
        <f>'2022'!C112</f>
        <v>58.4</v>
      </c>
      <c r="D112" s="29">
        <f>100*C112/'2019'!C112-100</f>
        <v>-37.606837606837601</v>
      </c>
      <c r="E112" s="2" t="str">
        <f>'2022'!E112</f>
        <v>-</v>
      </c>
      <c r="F112" s="2" t="str">
        <f>'2022'!F112</f>
        <v>.</v>
      </c>
      <c r="G112" s="2" t="str">
        <f>'2022'!G112</f>
        <v>-</v>
      </c>
      <c r="H112" s="2" t="str">
        <f>'2022'!H112</f>
        <v>.</v>
      </c>
    </row>
    <row r="113" spans="1:8" x14ac:dyDescent="0.2">
      <c r="B113" s="5" t="s">
        <v>15</v>
      </c>
      <c r="C113" s="2">
        <f>'2022'!C113</f>
        <v>75.8</v>
      </c>
      <c r="D113" s="29">
        <f>100*C113/'2019'!C113-100</f>
        <v>-20.21052631578948</v>
      </c>
      <c r="E113" s="2" t="str">
        <f>'2022'!E113</f>
        <v>-</v>
      </c>
      <c r="F113" s="2" t="str">
        <f>'2022'!F113</f>
        <v>.</v>
      </c>
      <c r="G113" s="2" t="str">
        <f>'2022'!G113</f>
        <v>-</v>
      </c>
      <c r="H113" s="2" t="str">
        <f>'2022'!H113</f>
        <v>.</v>
      </c>
    </row>
    <row r="114" spans="1:8" x14ac:dyDescent="0.2">
      <c r="B114" s="5" t="s">
        <v>16</v>
      </c>
      <c r="C114" s="2">
        <f>'2022'!C114</f>
        <v>81.400000000000006</v>
      </c>
      <c r="D114" s="29">
        <f>100*C114/'2019'!C114-100</f>
        <v>-16.082474226804109</v>
      </c>
      <c r="E114" s="2" t="str">
        <f>'2022'!E114</f>
        <v>-</v>
      </c>
      <c r="F114" s="2" t="str">
        <f>'2022'!F114</f>
        <v>.</v>
      </c>
      <c r="G114" s="2" t="str">
        <f>'2022'!G114</f>
        <v>-</v>
      </c>
      <c r="H114" s="2" t="str">
        <f>'2022'!H114</f>
        <v>.</v>
      </c>
    </row>
    <row r="115" spans="1:8" x14ac:dyDescent="0.2">
      <c r="B115" s="5" t="s">
        <v>17</v>
      </c>
      <c r="C115" s="2">
        <f>'2022'!C115</f>
        <v>81.7</v>
      </c>
      <c r="D115" s="29">
        <f>100*C115/'2019'!C115-100</f>
        <v>-18.463073852295409</v>
      </c>
      <c r="E115" s="2" t="str">
        <f>'2022'!E115</f>
        <v>-</v>
      </c>
      <c r="F115" s="2" t="str">
        <f>'2022'!F115</f>
        <v>.</v>
      </c>
      <c r="G115" s="2" t="str">
        <f>'2022'!G115</f>
        <v>-</v>
      </c>
      <c r="H115" s="2" t="str">
        <f>'2022'!H115</f>
        <v>.</v>
      </c>
    </row>
    <row r="116" spans="1:8" x14ac:dyDescent="0.2">
      <c r="B116" s="5" t="s">
        <v>18</v>
      </c>
      <c r="C116" s="2" t="str">
        <f>'2022'!C116</f>
        <v>...</v>
      </c>
      <c r="D116" s="29" t="e">
        <f>100*C116/'2019'!C116-100</f>
        <v>#VALUE!</v>
      </c>
      <c r="E116" s="2" t="str">
        <f>'2022'!E116</f>
        <v>-</v>
      </c>
      <c r="F116" s="2" t="str">
        <f>'2022'!F116</f>
        <v>.</v>
      </c>
      <c r="G116" s="2" t="str">
        <f>'2022'!G116</f>
        <v>-</v>
      </c>
      <c r="H116" s="2" t="str">
        <f>'2022'!H116</f>
        <v>.</v>
      </c>
    </row>
    <row r="117" spans="1:8" x14ac:dyDescent="0.2">
      <c r="B117" s="5" t="s">
        <v>19</v>
      </c>
      <c r="C117" s="2" t="str">
        <f>'2022'!C117</f>
        <v>...</v>
      </c>
      <c r="D117" s="29" t="e">
        <f>100*C117/'2019'!C117-100</f>
        <v>#VALUE!</v>
      </c>
      <c r="E117" s="2" t="str">
        <f>'2022'!E117</f>
        <v>-</v>
      </c>
      <c r="F117" s="2" t="str">
        <f>'2022'!F117</f>
        <v>.</v>
      </c>
      <c r="G117" s="2" t="str">
        <f>'2022'!G117</f>
        <v>-</v>
      </c>
      <c r="H117" s="2" t="str">
        <f>'2022'!H117</f>
        <v>.</v>
      </c>
    </row>
    <row r="118" spans="1:8" x14ac:dyDescent="0.2">
      <c r="B118" s="5" t="s">
        <v>20</v>
      </c>
      <c r="C118" s="2" t="str">
        <f>'2022'!C118</f>
        <v>...</v>
      </c>
      <c r="D118" s="29" t="e">
        <f>100*C118/'2019'!C118-100</f>
        <v>#VALUE!</v>
      </c>
      <c r="E118" s="2" t="str">
        <f>'2022'!E118</f>
        <v>-</v>
      </c>
      <c r="F118" s="2" t="str">
        <f>'2022'!F118</f>
        <v>.</v>
      </c>
      <c r="G118" s="2" t="str">
        <f>'2022'!G118</f>
        <v>-</v>
      </c>
      <c r="H118" s="2" t="str">
        <f>'2022'!H118</f>
        <v>.</v>
      </c>
    </row>
    <row r="119" spans="1:8" x14ac:dyDescent="0.2">
      <c r="B119" s="5" t="s">
        <v>21</v>
      </c>
      <c r="C119" s="2" t="str">
        <f>'2022'!C119</f>
        <v>...</v>
      </c>
      <c r="D119" s="29" t="e">
        <f>100*C119/'2019'!C119-100</f>
        <v>#VALUE!</v>
      </c>
      <c r="E119" s="2" t="str">
        <f>'2022'!E119</f>
        <v>-</v>
      </c>
      <c r="F119" s="2" t="str">
        <f>'2022'!F119</f>
        <v>.</v>
      </c>
      <c r="G119" s="2" t="str">
        <f>'2022'!G119</f>
        <v>-</v>
      </c>
      <c r="H119" s="2" t="str">
        <f>'2022'!H119</f>
        <v>.</v>
      </c>
    </row>
    <row r="120" spans="1:8" x14ac:dyDescent="0.2">
      <c r="B120" s="5" t="s">
        <v>22</v>
      </c>
      <c r="C120" s="2" t="str">
        <f>'2022'!C120</f>
        <v>...</v>
      </c>
      <c r="D120" s="29" t="e">
        <f>100*C120/'2019'!C120-100</f>
        <v>#VALUE!</v>
      </c>
      <c r="E120" s="2" t="str">
        <f>'2022'!E120</f>
        <v>-</v>
      </c>
      <c r="F120" s="2" t="str">
        <f>'2022'!F120</f>
        <v>.</v>
      </c>
      <c r="G120" s="2" t="str">
        <f>'2022'!G120</f>
        <v>-</v>
      </c>
      <c r="H120" s="2" t="str">
        <f>'2022'!H120</f>
        <v>.</v>
      </c>
    </row>
    <row r="121" spans="1:8" x14ac:dyDescent="0.2">
      <c r="B121" s="5" t="s">
        <v>23</v>
      </c>
      <c r="C121" s="2" t="str">
        <f>'2022'!C121</f>
        <v>...</v>
      </c>
      <c r="D121" s="29" t="e">
        <f>100*C121/'2019'!C121-100</f>
        <v>#VALUE!</v>
      </c>
      <c r="E121" s="2" t="str">
        <f>'2022'!E121</f>
        <v>-</v>
      </c>
      <c r="F121" s="2" t="str">
        <f>'2022'!F121</f>
        <v>.</v>
      </c>
      <c r="G121" s="2" t="str">
        <f>'2022'!G121</f>
        <v>-</v>
      </c>
      <c r="H121" s="2" t="str">
        <f>'2022'!H121</f>
        <v>.</v>
      </c>
    </row>
    <row r="122" spans="1:8" x14ac:dyDescent="0.2">
      <c r="B122" s="5" t="s">
        <v>24</v>
      </c>
      <c r="C122" s="2" t="str">
        <f>'2022'!C122</f>
        <v>...</v>
      </c>
      <c r="D122" s="29" t="e">
        <f>100*C122/'2019'!C122-100</f>
        <v>#VALUE!</v>
      </c>
      <c r="E122" s="2" t="str">
        <f>'2022'!E122</f>
        <v>-</v>
      </c>
      <c r="F122" s="2" t="str">
        <f>'2022'!F122</f>
        <v>.</v>
      </c>
      <c r="G122" s="2" t="str">
        <f>'2022'!G122</f>
        <v>-</v>
      </c>
      <c r="H122" s="2" t="str">
        <f>'2022'!H122</f>
        <v>.</v>
      </c>
    </row>
    <row r="123" spans="1:8" ht="33.75" customHeight="1" x14ac:dyDescent="0.2">
      <c r="A123" s="61" t="s">
        <v>33</v>
      </c>
      <c r="B123" s="62"/>
      <c r="C123" s="62"/>
      <c r="D123" s="62"/>
      <c r="E123" s="62"/>
      <c r="F123" s="62"/>
      <c r="G123" s="62"/>
      <c r="H123" s="62"/>
    </row>
    <row r="124" spans="1:8" x14ac:dyDescent="0.2">
      <c r="A124" s="3">
        <v>2022</v>
      </c>
      <c r="B124" s="5" t="s">
        <v>12</v>
      </c>
      <c r="C124" s="2">
        <f>'2022'!C124</f>
        <v>81.5</v>
      </c>
      <c r="D124" s="29">
        <f>100*C124/'2019'!C124-100</f>
        <v>-16.410256410256409</v>
      </c>
      <c r="E124" s="2" t="str">
        <f>'2022'!E124</f>
        <v>-</v>
      </c>
      <c r="F124" s="2" t="str">
        <f>'2022'!F124</f>
        <v>.</v>
      </c>
      <c r="G124" s="2" t="str">
        <f>'2022'!G124</f>
        <v>-</v>
      </c>
      <c r="H124" s="2" t="str">
        <f>'2022'!H124</f>
        <v>.</v>
      </c>
    </row>
    <row r="125" spans="1:8" x14ac:dyDescent="0.2">
      <c r="B125" s="5" t="s">
        <v>14</v>
      </c>
      <c r="C125" s="2">
        <f>'2022'!C125</f>
        <v>81.400000000000006</v>
      </c>
      <c r="D125" s="29">
        <f>100*C125/'2019'!C125-100</f>
        <v>-17.36040609137055</v>
      </c>
      <c r="E125" s="2" t="str">
        <f>'2022'!E125</f>
        <v>-</v>
      </c>
      <c r="F125" s="2" t="str">
        <f>'2022'!F125</f>
        <v>.</v>
      </c>
      <c r="G125" s="2" t="str">
        <f>'2022'!G125</f>
        <v>-</v>
      </c>
      <c r="H125" s="2" t="str">
        <f>'2022'!H125</f>
        <v>.</v>
      </c>
    </row>
    <row r="126" spans="1:8" x14ac:dyDescent="0.2">
      <c r="B126" s="5" t="s">
        <v>15</v>
      </c>
      <c r="C126" s="2">
        <f>'2022'!C126</f>
        <v>86.7</v>
      </c>
      <c r="D126" s="29">
        <f>100*C126/'2019'!C126-100</f>
        <v>-13.902681231380342</v>
      </c>
      <c r="E126" s="2" t="str">
        <f>'2022'!E126</f>
        <v>-</v>
      </c>
      <c r="F126" s="2" t="str">
        <f>'2022'!F126</f>
        <v>.</v>
      </c>
      <c r="G126" s="2" t="str">
        <f>'2022'!G126</f>
        <v>-</v>
      </c>
      <c r="H126" s="2" t="str">
        <f>'2022'!H126</f>
        <v>.</v>
      </c>
    </row>
    <row r="127" spans="1:8" x14ac:dyDescent="0.2">
      <c r="B127" s="5" t="s">
        <v>16</v>
      </c>
      <c r="C127" s="2">
        <f>'2022'!C127</f>
        <v>90.9</v>
      </c>
      <c r="D127" s="29">
        <f>100*C127/'2019'!C127-100</f>
        <v>-12.59615384615384</v>
      </c>
      <c r="E127" s="2" t="str">
        <f>'2022'!E127</f>
        <v>-</v>
      </c>
      <c r="F127" s="2" t="str">
        <f>'2022'!F127</f>
        <v>.</v>
      </c>
      <c r="G127" s="2" t="str">
        <f>'2022'!G127</f>
        <v>-</v>
      </c>
      <c r="H127" s="2" t="str">
        <f>'2022'!H127</f>
        <v>.</v>
      </c>
    </row>
    <row r="128" spans="1:8" x14ac:dyDescent="0.2">
      <c r="B128" s="5" t="s">
        <v>17</v>
      </c>
      <c r="C128" s="2">
        <f>'2022'!C128</f>
        <v>93.5</v>
      </c>
      <c r="D128" s="29">
        <f>100*C128/'2019'!C128-100</f>
        <v>-11.709159584513699</v>
      </c>
      <c r="E128" s="2" t="str">
        <f>'2022'!E128</f>
        <v>-</v>
      </c>
      <c r="F128" s="2" t="str">
        <f>'2022'!F128</f>
        <v>.</v>
      </c>
      <c r="G128" s="2" t="str">
        <f>'2022'!G128</f>
        <v>-</v>
      </c>
      <c r="H128" s="2" t="str">
        <f>'2022'!H128</f>
        <v>.</v>
      </c>
    </row>
    <row r="129" spans="1:8" x14ac:dyDescent="0.2">
      <c r="B129" s="5" t="s">
        <v>18</v>
      </c>
      <c r="C129" s="2" t="str">
        <f>'2022'!C129</f>
        <v>...</v>
      </c>
      <c r="D129" s="29" t="e">
        <f>100*C129/'2019'!C129-100</f>
        <v>#VALUE!</v>
      </c>
      <c r="E129" s="2" t="str">
        <f>'2022'!E129</f>
        <v>-</v>
      </c>
      <c r="F129" s="2" t="str">
        <f>'2022'!F129</f>
        <v>.</v>
      </c>
      <c r="G129" s="2" t="str">
        <f>'2022'!G129</f>
        <v>-</v>
      </c>
      <c r="H129" s="2" t="str">
        <f>'2022'!H129</f>
        <v>.</v>
      </c>
    </row>
    <row r="130" spans="1:8" x14ac:dyDescent="0.2">
      <c r="B130" s="5" t="s">
        <v>19</v>
      </c>
      <c r="C130" s="2" t="str">
        <f>'2022'!C130</f>
        <v>...</v>
      </c>
      <c r="D130" s="29" t="e">
        <f>100*C130/'2019'!C130-100</f>
        <v>#VALUE!</v>
      </c>
      <c r="E130" s="2" t="str">
        <f>'2022'!E130</f>
        <v>-</v>
      </c>
      <c r="F130" s="2" t="str">
        <f>'2022'!F130</f>
        <v>.</v>
      </c>
      <c r="G130" s="2" t="str">
        <f>'2022'!G130</f>
        <v>-</v>
      </c>
      <c r="H130" s="2" t="str">
        <f>'2022'!H130</f>
        <v>.</v>
      </c>
    </row>
    <row r="131" spans="1:8" x14ac:dyDescent="0.2">
      <c r="B131" s="5" t="s">
        <v>20</v>
      </c>
      <c r="C131" s="2" t="str">
        <f>'2022'!C131</f>
        <v>...</v>
      </c>
      <c r="D131" s="29" t="e">
        <f>100*C131/'2019'!C131-100</f>
        <v>#VALUE!</v>
      </c>
      <c r="E131" s="2" t="str">
        <f>'2022'!E131</f>
        <v>-</v>
      </c>
      <c r="F131" s="2" t="str">
        <f>'2022'!F131</f>
        <v>.</v>
      </c>
      <c r="G131" s="2" t="str">
        <f>'2022'!G131</f>
        <v>-</v>
      </c>
      <c r="H131" s="2" t="str">
        <f>'2022'!H131</f>
        <v>.</v>
      </c>
    </row>
    <row r="132" spans="1:8" x14ac:dyDescent="0.2">
      <c r="B132" s="5" t="s">
        <v>21</v>
      </c>
      <c r="C132" s="2" t="str">
        <f>'2022'!C132</f>
        <v>...</v>
      </c>
      <c r="D132" s="29" t="e">
        <f>100*C132/'2019'!C132-100</f>
        <v>#VALUE!</v>
      </c>
      <c r="E132" s="2" t="str">
        <f>'2022'!E132</f>
        <v>-</v>
      </c>
      <c r="F132" s="2" t="str">
        <f>'2022'!F132</f>
        <v>.</v>
      </c>
      <c r="G132" s="2" t="str">
        <f>'2022'!G132</f>
        <v>-</v>
      </c>
      <c r="H132" s="2" t="str">
        <f>'2022'!H132</f>
        <v>.</v>
      </c>
    </row>
    <row r="133" spans="1:8" x14ac:dyDescent="0.2">
      <c r="B133" s="5" t="s">
        <v>22</v>
      </c>
      <c r="C133" s="2" t="str">
        <f>'2022'!C133</f>
        <v>...</v>
      </c>
      <c r="D133" s="29" t="e">
        <f>100*C133/'2019'!C133-100</f>
        <v>#VALUE!</v>
      </c>
      <c r="E133" s="2" t="str">
        <f>'2022'!E133</f>
        <v>-</v>
      </c>
      <c r="F133" s="2" t="str">
        <f>'2022'!F133</f>
        <v>.</v>
      </c>
      <c r="G133" s="2" t="str">
        <f>'2022'!G133</f>
        <v>-</v>
      </c>
      <c r="H133" s="2" t="str">
        <f>'2022'!H133</f>
        <v>.</v>
      </c>
    </row>
    <row r="134" spans="1:8" x14ac:dyDescent="0.2">
      <c r="B134" s="5" t="s">
        <v>23</v>
      </c>
      <c r="C134" s="2" t="str">
        <f>'2022'!C134</f>
        <v>...</v>
      </c>
      <c r="D134" s="29" t="e">
        <f>100*C134/'2019'!C134-100</f>
        <v>#VALUE!</v>
      </c>
      <c r="E134" s="2" t="str">
        <f>'2022'!E134</f>
        <v>-</v>
      </c>
      <c r="F134" s="2" t="str">
        <f>'2022'!F134</f>
        <v>.</v>
      </c>
      <c r="G134" s="2" t="str">
        <f>'2022'!G134</f>
        <v>-</v>
      </c>
      <c r="H134" s="2" t="str">
        <f>'2022'!H134</f>
        <v>.</v>
      </c>
    </row>
    <row r="135" spans="1:8" x14ac:dyDescent="0.2">
      <c r="B135" s="5" t="s">
        <v>24</v>
      </c>
      <c r="C135" s="2" t="str">
        <f>'2022'!C135</f>
        <v>...</v>
      </c>
      <c r="D135" s="29" t="e">
        <f>100*C135/'2019'!C135-100</f>
        <v>#VALUE!</v>
      </c>
      <c r="E135" s="2" t="str">
        <f>'2022'!E135</f>
        <v>-</v>
      </c>
      <c r="F135" s="2" t="str">
        <f>'2022'!F135</f>
        <v>.</v>
      </c>
      <c r="G135" s="2" t="str">
        <f>'2022'!G135</f>
        <v>-</v>
      </c>
      <c r="H135" s="2" t="str">
        <f>'2022'!H135</f>
        <v>.</v>
      </c>
    </row>
    <row r="136" spans="1:8" ht="33.75" customHeight="1" x14ac:dyDescent="0.2">
      <c r="A136" s="61" t="s">
        <v>34</v>
      </c>
      <c r="B136" s="62"/>
      <c r="C136" s="62"/>
      <c r="D136" s="62"/>
      <c r="E136" s="62"/>
      <c r="F136" s="62"/>
      <c r="G136" s="62"/>
      <c r="H136" s="62"/>
    </row>
    <row r="137" spans="1:8" x14ac:dyDescent="0.2">
      <c r="A137" s="3">
        <v>2022</v>
      </c>
      <c r="B137" s="5" t="s">
        <v>12</v>
      </c>
      <c r="C137" s="2">
        <f>'2022'!C137</f>
        <v>82.3</v>
      </c>
      <c r="D137" s="29">
        <f>100*C137/'2019'!C137-100</f>
        <v>-16.952573158425821</v>
      </c>
      <c r="E137" s="2" t="str">
        <f>'2022'!E137</f>
        <v>-</v>
      </c>
      <c r="F137" s="2" t="str">
        <f>'2022'!F137</f>
        <v>.</v>
      </c>
      <c r="G137" s="2" t="str">
        <f>'2022'!G137</f>
        <v>-</v>
      </c>
      <c r="H137" s="2" t="str">
        <f>'2022'!H137</f>
        <v>.</v>
      </c>
    </row>
    <row r="138" spans="1:8" x14ac:dyDescent="0.2">
      <c r="B138" s="5" t="s">
        <v>14</v>
      </c>
      <c r="C138" s="2">
        <f>'2022'!C138</f>
        <v>82.5</v>
      </c>
      <c r="D138" s="29">
        <f>100*C138/'2019'!C138-100</f>
        <v>-17.334669338677358</v>
      </c>
      <c r="E138" s="2" t="str">
        <f>'2022'!E138</f>
        <v>-</v>
      </c>
      <c r="F138" s="2" t="str">
        <f>'2022'!F138</f>
        <v>.</v>
      </c>
      <c r="G138" s="2" t="str">
        <f>'2022'!G138</f>
        <v>-</v>
      </c>
      <c r="H138" s="2" t="str">
        <f>'2022'!H138</f>
        <v>.</v>
      </c>
    </row>
    <row r="139" spans="1:8" x14ac:dyDescent="0.2">
      <c r="B139" s="5" t="s">
        <v>15</v>
      </c>
      <c r="C139" s="2">
        <f>'2022'!C139</f>
        <v>86.3</v>
      </c>
      <c r="D139" s="29">
        <f>100*C139/'2019'!C139-100</f>
        <v>-15.14257620452311</v>
      </c>
      <c r="E139" s="2" t="str">
        <f>'2022'!E139</f>
        <v>-</v>
      </c>
      <c r="F139" s="2" t="str">
        <f>'2022'!F139</f>
        <v>.</v>
      </c>
      <c r="G139" s="2" t="str">
        <f>'2022'!G139</f>
        <v>-</v>
      </c>
      <c r="H139" s="2" t="str">
        <f>'2022'!H139</f>
        <v>.</v>
      </c>
    </row>
    <row r="140" spans="1:8" x14ac:dyDescent="0.2">
      <c r="B140" s="5" t="s">
        <v>16</v>
      </c>
      <c r="C140" s="2">
        <f>'2022'!C140</f>
        <v>89.8</v>
      </c>
      <c r="D140" s="29">
        <f>100*C140/'2019'!C140-100</f>
        <v>-13.819577735124767</v>
      </c>
      <c r="E140" s="2" t="str">
        <f>'2022'!E140</f>
        <v>-</v>
      </c>
      <c r="F140" s="2" t="str">
        <f>'2022'!F140</f>
        <v>.</v>
      </c>
      <c r="G140" s="2" t="str">
        <f>'2022'!G140</f>
        <v>-</v>
      </c>
      <c r="H140" s="2" t="str">
        <f>'2022'!H140</f>
        <v>.</v>
      </c>
    </row>
    <row r="141" spans="1:8" x14ac:dyDescent="0.2">
      <c r="B141" s="5" t="s">
        <v>17</v>
      </c>
      <c r="C141" s="2">
        <f>'2022'!C141</f>
        <v>92.2</v>
      </c>
      <c r="D141" s="29">
        <f>100*C141/'2019'!C141-100</f>
        <v>-12.936732766761097</v>
      </c>
      <c r="E141" s="2" t="str">
        <f>'2022'!E141</f>
        <v>-</v>
      </c>
      <c r="F141" s="2" t="str">
        <f>'2022'!F141</f>
        <v>.</v>
      </c>
      <c r="G141" s="2" t="str">
        <f>'2022'!G141</f>
        <v>-</v>
      </c>
      <c r="H141" s="2" t="str">
        <f>'2022'!H141</f>
        <v>.</v>
      </c>
    </row>
    <row r="142" spans="1:8" x14ac:dyDescent="0.2">
      <c r="B142" s="5" t="s">
        <v>18</v>
      </c>
      <c r="C142" s="2" t="str">
        <f>'2022'!C142</f>
        <v>...</v>
      </c>
      <c r="D142" s="29" t="e">
        <f>100*C142/'2019'!C142-100</f>
        <v>#VALUE!</v>
      </c>
      <c r="E142" s="2" t="str">
        <f>'2022'!E142</f>
        <v>-</v>
      </c>
      <c r="F142" s="2" t="str">
        <f>'2022'!F142</f>
        <v>.</v>
      </c>
      <c r="G142" s="2" t="str">
        <f>'2022'!G142</f>
        <v>-</v>
      </c>
      <c r="H142" s="2" t="str">
        <f>'2022'!H142</f>
        <v>.</v>
      </c>
    </row>
    <row r="143" spans="1:8" x14ac:dyDescent="0.2">
      <c r="B143" s="5" t="s">
        <v>19</v>
      </c>
      <c r="C143" s="2" t="str">
        <f>'2022'!C143</f>
        <v>...</v>
      </c>
      <c r="D143" s="29" t="e">
        <f>100*C143/'2019'!C143-100</f>
        <v>#VALUE!</v>
      </c>
      <c r="E143" s="2" t="str">
        <f>'2022'!E143</f>
        <v>-</v>
      </c>
      <c r="F143" s="2" t="str">
        <f>'2022'!F143</f>
        <v>.</v>
      </c>
      <c r="G143" s="2" t="str">
        <f>'2022'!G143</f>
        <v>-</v>
      </c>
      <c r="H143" s="2" t="str">
        <f>'2022'!H143</f>
        <v>.</v>
      </c>
    </row>
    <row r="144" spans="1:8" x14ac:dyDescent="0.2">
      <c r="B144" s="5" t="s">
        <v>20</v>
      </c>
      <c r="C144" s="2" t="str">
        <f>'2022'!C144</f>
        <v>...</v>
      </c>
      <c r="D144" s="29" t="e">
        <f>100*C144/'2019'!C144-100</f>
        <v>#VALUE!</v>
      </c>
      <c r="E144" s="2" t="str">
        <f>'2022'!E144</f>
        <v>-</v>
      </c>
      <c r="F144" s="2" t="str">
        <f>'2022'!F144</f>
        <v>.</v>
      </c>
      <c r="G144" s="2" t="str">
        <f>'2022'!G144</f>
        <v>-</v>
      </c>
      <c r="H144" s="2" t="str">
        <f>'2022'!H144</f>
        <v>.</v>
      </c>
    </row>
    <row r="145" spans="1:8" x14ac:dyDescent="0.2">
      <c r="B145" s="5" t="s">
        <v>21</v>
      </c>
      <c r="C145" s="2" t="str">
        <f>'2022'!C145</f>
        <v>...</v>
      </c>
      <c r="D145" s="29" t="e">
        <f>100*C145/'2019'!C145-100</f>
        <v>#VALUE!</v>
      </c>
      <c r="E145" s="2" t="str">
        <f>'2022'!E145</f>
        <v>-</v>
      </c>
      <c r="F145" s="2" t="str">
        <f>'2022'!F145</f>
        <v>.</v>
      </c>
      <c r="G145" s="2" t="str">
        <f>'2022'!G145</f>
        <v>-</v>
      </c>
      <c r="H145" s="2" t="str">
        <f>'2022'!H145</f>
        <v>.</v>
      </c>
    </row>
    <row r="146" spans="1:8" x14ac:dyDescent="0.2">
      <c r="B146" s="5" t="s">
        <v>22</v>
      </c>
      <c r="C146" s="2" t="str">
        <f>'2022'!C146</f>
        <v>...</v>
      </c>
      <c r="D146" s="29" t="e">
        <f>100*C146/'2019'!C146-100</f>
        <v>#VALUE!</v>
      </c>
      <c r="E146" s="2" t="str">
        <f>'2022'!E146</f>
        <v>-</v>
      </c>
      <c r="F146" s="2" t="str">
        <f>'2022'!F146</f>
        <v>.</v>
      </c>
      <c r="G146" s="2" t="str">
        <f>'2022'!G146</f>
        <v>-</v>
      </c>
      <c r="H146" s="2" t="str">
        <f>'2022'!H146</f>
        <v>.</v>
      </c>
    </row>
    <row r="147" spans="1:8" x14ac:dyDescent="0.2">
      <c r="B147" s="5" t="s">
        <v>23</v>
      </c>
      <c r="C147" s="2" t="str">
        <f>'2022'!C147</f>
        <v>...</v>
      </c>
      <c r="D147" s="29" t="e">
        <f>100*C147/'2019'!C147-100</f>
        <v>#VALUE!</v>
      </c>
      <c r="E147" s="2" t="str">
        <f>'2022'!E147</f>
        <v>-</v>
      </c>
      <c r="F147" s="2" t="str">
        <f>'2022'!F147</f>
        <v>.</v>
      </c>
      <c r="G147" s="2" t="str">
        <f>'2022'!G147</f>
        <v>-</v>
      </c>
      <c r="H147" s="2" t="str">
        <f>'2022'!H147</f>
        <v>.</v>
      </c>
    </row>
    <row r="148" spans="1:8" x14ac:dyDescent="0.2">
      <c r="B148" s="5" t="s">
        <v>24</v>
      </c>
      <c r="C148" s="2" t="str">
        <f>'2022'!C148</f>
        <v>...</v>
      </c>
      <c r="D148" s="29" t="e">
        <f>100*C148/'2019'!C148-100</f>
        <v>#VALUE!</v>
      </c>
      <c r="E148" s="2" t="str">
        <f>'2022'!E148</f>
        <v>-</v>
      </c>
      <c r="F148" s="2" t="str">
        <f>'2022'!F148</f>
        <v>.</v>
      </c>
      <c r="G148" s="2" t="str">
        <f>'2022'!G148</f>
        <v>-</v>
      </c>
      <c r="H148" s="2" t="str">
        <f>'2022'!H148</f>
        <v>.</v>
      </c>
    </row>
    <row r="149" spans="1:8" x14ac:dyDescent="0.2">
      <c r="A149" s="3" t="s">
        <v>35</v>
      </c>
    </row>
    <row r="151" spans="1:8" x14ac:dyDescent="0.2">
      <c r="A151" s="4" t="s">
        <v>44</v>
      </c>
    </row>
  </sheetData>
  <mergeCells count="15">
    <mergeCell ref="A110:H110"/>
    <mergeCell ref="A123:H123"/>
    <mergeCell ref="A136:H136"/>
    <mergeCell ref="A32:H32"/>
    <mergeCell ref="A45:H45"/>
    <mergeCell ref="A58:H58"/>
    <mergeCell ref="A71:H71"/>
    <mergeCell ref="A84:H84"/>
    <mergeCell ref="A97:H97"/>
    <mergeCell ref="A19:H19"/>
    <mergeCell ref="A1:H1"/>
    <mergeCell ref="A2:H2"/>
    <mergeCell ref="A3:H3"/>
    <mergeCell ref="A4:B5"/>
    <mergeCell ref="A6:H6"/>
  </mergeCells>
  <pageMargins left="0.7" right="0.7" top="0.75" bottom="0.75" header="0.3" footer="0.3"/>
  <headerFooter>
    <oddFooter>&amp;CAbgerufen am 24.06.21 / 11:33:55&amp;RSeite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1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:H6"/>
    </sheetView>
  </sheetViews>
  <sheetFormatPr baseColWidth="10" defaultColWidth="12.7109375" defaultRowHeight="12.75" x14ac:dyDescent="0.2"/>
  <cols>
    <col min="1" max="3" width="8.85546875" style="31" customWidth="1"/>
    <col min="4" max="4" width="16.5703125" style="31" customWidth="1"/>
    <col min="5" max="5" width="18.5703125" style="31" customWidth="1"/>
    <col min="6" max="6" width="16.5703125" style="31" customWidth="1" collapsed="1"/>
    <col min="7" max="7" width="18.28515625" style="31" customWidth="1" collapsed="1"/>
    <col min="8" max="8" width="16.5703125" style="31" customWidth="1" collapsed="1"/>
    <col min="9" max="16384" width="12.7109375" style="31" collapsed="1"/>
  </cols>
  <sheetData>
    <row r="1" spans="1:8" ht="38.25" customHeight="1" x14ac:dyDescent="0.2">
      <c r="A1" s="68" t="s">
        <v>0</v>
      </c>
      <c r="B1" s="69"/>
      <c r="C1" s="69"/>
      <c r="D1" s="69"/>
      <c r="E1" s="69"/>
      <c r="F1" s="69"/>
      <c r="G1" s="69"/>
      <c r="H1" s="69"/>
    </row>
    <row r="2" spans="1:8" x14ac:dyDescent="0.2">
      <c r="A2" s="68" t="s">
        <v>1</v>
      </c>
      <c r="B2" s="69"/>
      <c r="C2" s="69"/>
      <c r="D2" s="69"/>
      <c r="E2" s="69"/>
      <c r="F2" s="69"/>
      <c r="G2" s="69"/>
      <c r="H2" s="69"/>
    </row>
    <row r="3" spans="1:8" ht="13.5" thickBot="1" x14ac:dyDescent="0.25">
      <c r="A3" s="68" t="s">
        <v>2</v>
      </c>
      <c r="B3" s="69"/>
      <c r="C3" s="69"/>
      <c r="D3" s="69"/>
      <c r="E3" s="69"/>
      <c r="F3" s="69"/>
      <c r="G3" s="69"/>
      <c r="H3" s="69"/>
    </row>
    <row r="4" spans="1:8" ht="25.5" customHeight="1" x14ac:dyDescent="0.2">
      <c r="A4" s="70" t="s">
        <v>3</v>
      </c>
      <c r="B4" s="71"/>
      <c r="C4" s="32" t="s">
        <v>4</v>
      </c>
      <c r="D4" s="32" t="s">
        <v>5</v>
      </c>
      <c r="E4" s="32" t="s">
        <v>6</v>
      </c>
      <c r="F4" s="32" t="s">
        <v>5</v>
      </c>
      <c r="G4" s="32" t="s">
        <v>7</v>
      </c>
      <c r="H4" s="33" t="s">
        <v>5</v>
      </c>
    </row>
    <row r="5" spans="1:8" ht="26.25" thickBot="1" x14ac:dyDescent="0.25">
      <c r="A5" s="72"/>
      <c r="B5" s="73"/>
      <c r="C5" s="34" t="s">
        <v>8</v>
      </c>
      <c r="D5" s="34" t="s">
        <v>9</v>
      </c>
      <c r="E5" s="34" t="s">
        <v>8</v>
      </c>
      <c r="F5" s="34" t="s">
        <v>9</v>
      </c>
      <c r="G5" s="34" t="s">
        <v>8</v>
      </c>
      <c r="H5" s="35" t="s">
        <v>9</v>
      </c>
    </row>
    <row r="6" spans="1:8" ht="33.75" customHeight="1" x14ac:dyDescent="0.2">
      <c r="A6" s="44" t="s">
        <v>10</v>
      </c>
      <c r="B6" s="40"/>
      <c r="C6" s="40"/>
      <c r="D6" s="40"/>
      <c r="E6" s="40"/>
      <c r="F6" s="40"/>
      <c r="G6" s="40"/>
      <c r="H6" s="40"/>
    </row>
    <row r="7" spans="1:8" x14ac:dyDescent="0.2">
      <c r="A7" s="41" t="s">
        <v>11</v>
      </c>
      <c r="B7" s="43" t="s">
        <v>12</v>
      </c>
      <c r="C7" s="42">
        <v>75.599999999999994</v>
      </c>
      <c r="D7" s="42">
        <v>-24.7</v>
      </c>
      <c r="E7" s="42" t="s">
        <v>13</v>
      </c>
      <c r="F7" s="42" t="s">
        <v>13</v>
      </c>
      <c r="G7" s="42" t="s">
        <v>13</v>
      </c>
      <c r="H7" s="42" t="s">
        <v>13</v>
      </c>
    </row>
    <row r="8" spans="1:8" x14ac:dyDescent="0.2">
      <c r="A8" s="39"/>
      <c r="B8" s="43" t="s">
        <v>14</v>
      </c>
      <c r="C8" s="42">
        <v>74.8</v>
      </c>
      <c r="D8" s="42">
        <v>-25</v>
      </c>
      <c r="E8" s="42" t="s">
        <v>13</v>
      </c>
      <c r="F8" s="42" t="s">
        <v>13</v>
      </c>
      <c r="G8" s="42" t="s">
        <v>13</v>
      </c>
      <c r="H8" s="42" t="s">
        <v>13</v>
      </c>
    </row>
    <row r="9" spans="1:8" x14ac:dyDescent="0.2">
      <c r="A9" s="39"/>
      <c r="B9" s="43" t="s">
        <v>15</v>
      </c>
      <c r="C9" s="42">
        <v>74.5</v>
      </c>
      <c r="D9" s="42">
        <v>-22.6</v>
      </c>
      <c r="E9" s="42" t="s">
        <v>13</v>
      </c>
      <c r="F9" s="42" t="s">
        <v>13</v>
      </c>
      <c r="G9" s="42" t="s">
        <v>13</v>
      </c>
      <c r="H9" s="42" t="s">
        <v>13</v>
      </c>
    </row>
    <row r="10" spans="1:8" x14ac:dyDescent="0.2">
      <c r="A10" s="39"/>
      <c r="B10" s="43" t="s">
        <v>16</v>
      </c>
      <c r="C10" s="42">
        <v>74.400000000000006</v>
      </c>
      <c r="D10" s="42">
        <v>-8.3000000000000007</v>
      </c>
      <c r="E10" s="42" t="s">
        <v>13</v>
      </c>
      <c r="F10" s="42" t="s">
        <v>13</v>
      </c>
      <c r="G10" s="42" t="s">
        <v>13</v>
      </c>
      <c r="H10" s="42" t="s">
        <v>13</v>
      </c>
    </row>
    <row r="11" spans="1:8" x14ac:dyDescent="0.2">
      <c r="A11" s="39"/>
      <c r="B11" s="43" t="s">
        <v>17</v>
      </c>
      <c r="C11" s="42">
        <v>75.8</v>
      </c>
      <c r="D11" s="42">
        <v>-7.9</v>
      </c>
      <c r="E11" s="42" t="s">
        <v>13</v>
      </c>
      <c r="F11" s="42" t="s">
        <v>13</v>
      </c>
      <c r="G11" s="42" t="s">
        <v>13</v>
      </c>
      <c r="H11" s="42" t="s">
        <v>13</v>
      </c>
    </row>
    <row r="12" spans="1:8" x14ac:dyDescent="0.2">
      <c r="A12" s="39"/>
      <c r="B12" s="43" t="s">
        <v>18</v>
      </c>
      <c r="C12" s="42">
        <v>82.7</v>
      </c>
      <c r="D12" s="42">
        <v>-5.2</v>
      </c>
      <c r="E12" s="42" t="s">
        <v>13</v>
      </c>
      <c r="F12" s="42" t="s">
        <v>13</v>
      </c>
      <c r="G12" s="42" t="s">
        <v>13</v>
      </c>
      <c r="H12" s="42" t="s">
        <v>13</v>
      </c>
    </row>
    <row r="13" spans="1:8" x14ac:dyDescent="0.2">
      <c r="A13" s="39"/>
      <c r="B13" s="43" t="s">
        <v>19</v>
      </c>
      <c r="C13" s="42">
        <v>86</v>
      </c>
      <c r="D13" s="42">
        <v>-5</v>
      </c>
      <c r="E13" s="42" t="s">
        <v>13</v>
      </c>
      <c r="F13" s="42" t="s">
        <v>13</v>
      </c>
      <c r="G13" s="42" t="s">
        <v>13</v>
      </c>
      <c r="H13" s="42" t="s">
        <v>13</v>
      </c>
    </row>
    <row r="14" spans="1:8" x14ac:dyDescent="0.2">
      <c r="A14" s="39"/>
      <c r="B14" s="43" t="s">
        <v>20</v>
      </c>
      <c r="C14" s="42">
        <v>88.2</v>
      </c>
      <c r="D14" s="42">
        <v>-4.5999999999999996</v>
      </c>
      <c r="E14" s="42" t="s">
        <v>13</v>
      </c>
      <c r="F14" s="42" t="s">
        <v>13</v>
      </c>
      <c r="G14" s="42" t="s">
        <v>13</v>
      </c>
      <c r="H14" s="42" t="s">
        <v>13</v>
      </c>
    </row>
    <row r="15" spans="1:8" x14ac:dyDescent="0.2">
      <c r="A15" s="39"/>
      <c r="B15" s="43" t="s">
        <v>21</v>
      </c>
      <c r="C15" s="42">
        <v>88.3</v>
      </c>
      <c r="D15" s="42">
        <v>-4.7</v>
      </c>
      <c r="E15" s="42" t="s">
        <v>13</v>
      </c>
      <c r="F15" s="42" t="s">
        <v>13</v>
      </c>
      <c r="G15" s="42" t="s">
        <v>13</v>
      </c>
      <c r="H15" s="42" t="s">
        <v>13</v>
      </c>
    </row>
    <row r="16" spans="1:8" x14ac:dyDescent="0.2">
      <c r="A16" s="39"/>
      <c r="B16" s="43" t="s">
        <v>22</v>
      </c>
      <c r="C16" s="42">
        <v>88.7</v>
      </c>
      <c r="D16" s="42">
        <v>-2.2999999999999998</v>
      </c>
      <c r="E16" s="42" t="s">
        <v>13</v>
      </c>
      <c r="F16" s="42" t="s">
        <v>13</v>
      </c>
      <c r="G16" s="42" t="s">
        <v>13</v>
      </c>
      <c r="H16" s="42" t="s">
        <v>13</v>
      </c>
    </row>
    <row r="17" spans="1:8" x14ac:dyDescent="0.2">
      <c r="A17" s="39"/>
      <c r="B17" s="43" t="s">
        <v>23</v>
      </c>
      <c r="C17" s="42">
        <v>85.5</v>
      </c>
      <c r="D17" s="42">
        <v>4.7</v>
      </c>
      <c r="E17" s="42" t="s">
        <v>13</v>
      </c>
      <c r="F17" s="42" t="s">
        <v>13</v>
      </c>
      <c r="G17" s="42" t="s">
        <v>13</v>
      </c>
      <c r="H17" s="42" t="s">
        <v>13</v>
      </c>
    </row>
    <row r="18" spans="1:8" x14ac:dyDescent="0.2">
      <c r="A18" s="39"/>
      <c r="B18" s="43" t="s">
        <v>24</v>
      </c>
      <c r="C18" s="42">
        <v>83.7</v>
      </c>
      <c r="D18" s="42">
        <v>8.3000000000000007</v>
      </c>
      <c r="E18" s="42" t="s">
        <v>13</v>
      </c>
      <c r="F18" s="42" t="s">
        <v>13</v>
      </c>
      <c r="G18" s="42" t="s">
        <v>13</v>
      </c>
      <c r="H18" s="42" t="s">
        <v>13</v>
      </c>
    </row>
    <row r="19" spans="1:8" ht="33.75" customHeight="1" x14ac:dyDescent="0.2">
      <c r="A19" s="44" t="s">
        <v>25</v>
      </c>
      <c r="B19" s="40"/>
      <c r="C19" s="40"/>
      <c r="D19" s="40"/>
      <c r="E19" s="40"/>
      <c r="F19" s="40"/>
      <c r="G19" s="40"/>
      <c r="H19" s="40"/>
    </row>
    <row r="20" spans="1:8" x14ac:dyDescent="0.2">
      <c r="A20" s="41" t="s">
        <v>11</v>
      </c>
      <c r="B20" s="43" t="s">
        <v>12</v>
      </c>
      <c r="C20" s="42">
        <v>75</v>
      </c>
      <c r="D20" s="42">
        <v>-25.7</v>
      </c>
      <c r="E20" s="42" t="s">
        <v>13</v>
      </c>
      <c r="F20" s="42" t="s">
        <v>13</v>
      </c>
      <c r="G20" s="42" t="s">
        <v>13</v>
      </c>
      <c r="H20" s="42" t="s">
        <v>13</v>
      </c>
    </row>
    <row r="21" spans="1:8" x14ac:dyDescent="0.2">
      <c r="A21" s="39"/>
      <c r="B21" s="43" t="s">
        <v>14</v>
      </c>
      <c r="C21" s="42">
        <v>74.3</v>
      </c>
      <c r="D21" s="42">
        <v>-26</v>
      </c>
      <c r="E21" s="42" t="s">
        <v>13</v>
      </c>
      <c r="F21" s="42" t="s">
        <v>13</v>
      </c>
      <c r="G21" s="42" t="s">
        <v>13</v>
      </c>
      <c r="H21" s="42" t="s">
        <v>13</v>
      </c>
    </row>
    <row r="22" spans="1:8" x14ac:dyDescent="0.2">
      <c r="A22" s="39"/>
      <c r="B22" s="43" t="s">
        <v>15</v>
      </c>
      <c r="C22" s="42">
        <v>73.7</v>
      </c>
      <c r="D22" s="42">
        <v>-23.5</v>
      </c>
      <c r="E22" s="42" t="s">
        <v>13</v>
      </c>
      <c r="F22" s="42" t="s">
        <v>13</v>
      </c>
      <c r="G22" s="42" t="s">
        <v>13</v>
      </c>
      <c r="H22" s="42" t="s">
        <v>13</v>
      </c>
    </row>
    <row r="23" spans="1:8" x14ac:dyDescent="0.2">
      <c r="A23" s="39"/>
      <c r="B23" s="43" t="s">
        <v>16</v>
      </c>
      <c r="C23" s="42">
        <v>73.400000000000006</v>
      </c>
      <c r="D23" s="42">
        <v>-9</v>
      </c>
      <c r="E23" s="42" t="s">
        <v>13</v>
      </c>
      <c r="F23" s="42" t="s">
        <v>13</v>
      </c>
      <c r="G23" s="42" t="s">
        <v>13</v>
      </c>
      <c r="H23" s="42" t="s">
        <v>13</v>
      </c>
    </row>
    <row r="24" spans="1:8" x14ac:dyDescent="0.2">
      <c r="A24" s="39"/>
      <c r="B24" s="43" t="s">
        <v>17</v>
      </c>
      <c r="C24" s="42">
        <v>74.599999999999994</v>
      </c>
      <c r="D24" s="42">
        <v>-8.5</v>
      </c>
      <c r="E24" s="42" t="s">
        <v>13</v>
      </c>
      <c r="F24" s="42" t="s">
        <v>13</v>
      </c>
      <c r="G24" s="42" t="s">
        <v>13</v>
      </c>
      <c r="H24" s="42" t="s">
        <v>13</v>
      </c>
    </row>
    <row r="25" spans="1:8" x14ac:dyDescent="0.2">
      <c r="A25" s="39"/>
      <c r="B25" s="43" t="s">
        <v>18</v>
      </c>
      <c r="C25" s="42">
        <v>81.099999999999994</v>
      </c>
      <c r="D25" s="42">
        <v>-5.8</v>
      </c>
      <c r="E25" s="42" t="s">
        <v>13</v>
      </c>
      <c r="F25" s="42" t="s">
        <v>13</v>
      </c>
      <c r="G25" s="42" t="s">
        <v>13</v>
      </c>
      <c r="H25" s="42" t="s">
        <v>13</v>
      </c>
    </row>
    <row r="26" spans="1:8" x14ac:dyDescent="0.2">
      <c r="A26" s="39"/>
      <c r="B26" s="43" t="s">
        <v>19</v>
      </c>
      <c r="C26" s="42">
        <v>84.2</v>
      </c>
      <c r="D26" s="42">
        <v>-5.6</v>
      </c>
      <c r="E26" s="42" t="s">
        <v>13</v>
      </c>
      <c r="F26" s="42" t="s">
        <v>13</v>
      </c>
      <c r="G26" s="42" t="s">
        <v>13</v>
      </c>
      <c r="H26" s="42" t="s">
        <v>13</v>
      </c>
    </row>
    <row r="27" spans="1:8" x14ac:dyDescent="0.2">
      <c r="A27" s="39"/>
      <c r="B27" s="43" t="s">
        <v>20</v>
      </c>
      <c r="C27" s="42">
        <v>86.5</v>
      </c>
      <c r="D27" s="42">
        <v>-5.3</v>
      </c>
      <c r="E27" s="42" t="s">
        <v>13</v>
      </c>
      <c r="F27" s="42" t="s">
        <v>13</v>
      </c>
      <c r="G27" s="42" t="s">
        <v>13</v>
      </c>
      <c r="H27" s="42" t="s">
        <v>13</v>
      </c>
    </row>
    <row r="28" spans="1:8" x14ac:dyDescent="0.2">
      <c r="A28" s="39"/>
      <c r="B28" s="43" t="s">
        <v>21</v>
      </c>
      <c r="C28" s="42">
        <v>86.9</v>
      </c>
      <c r="D28" s="42">
        <v>-5.2</v>
      </c>
      <c r="E28" s="42" t="s">
        <v>13</v>
      </c>
      <c r="F28" s="42" t="s">
        <v>13</v>
      </c>
      <c r="G28" s="42" t="s">
        <v>13</v>
      </c>
      <c r="H28" s="42" t="s">
        <v>13</v>
      </c>
    </row>
    <row r="29" spans="1:8" x14ac:dyDescent="0.2">
      <c r="A29" s="39"/>
      <c r="B29" s="43" t="s">
        <v>22</v>
      </c>
      <c r="C29" s="42">
        <v>87.5</v>
      </c>
      <c r="D29" s="42">
        <v>-2.9</v>
      </c>
      <c r="E29" s="42" t="s">
        <v>13</v>
      </c>
      <c r="F29" s="42" t="s">
        <v>13</v>
      </c>
      <c r="G29" s="42" t="s">
        <v>13</v>
      </c>
      <c r="H29" s="42" t="s">
        <v>13</v>
      </c>
    </row>
    <row r="30" spans="1:8" x14ac:dyDescent="0.2">
      <c r="A30" s="39"/>
      <c r="B30" s="43" t="s">
        <v>23</v>
      </c>
      <c r="C30" s="42">
        <v>84.7</v>
      </c>
      <c r="D30" s="42">
        <v>4.3</v>
      </c>
      <c r="E30" s="42" t="s">
        <v>13</v>
      </c>
      <c r="F30" s="42" t="s">
        <v>13</v>
      </c>
      <c r="G30" s="42" t="s">
        <v>13</v>
      </c>
      <c r="H30" s="42" t="s">
        <v>13</v>
      </c>
    </row>
    <row r="31" spans="1:8" x14ac:dyDescent="0.2">
      <c r="A31" s="39"/>
      <c r="B31" s="43" t="s">
        <v>24</v>
      </c>
      <c r="C31" s="42">
        <v>83</v>
      </c>
      <c r="D31" s="42">
        <v>7.8</v>
      </c>
      <c r="E31" s="42" t="s">
        <v>13</v>
      </c>
      <c r="F31" s="42" t="s">
        <v>13</v>
      </c>
      <c r="G31" s="42" t="s">
        <v>13</v>
      </c>
      <c r="H31" s="42" t="s">
        <v>13</v>
      </c>
    </row>
    <row r="32" spans="1:8" ht="33.75" customHeight="1" x14ac:dyDescent="0.2">
      <c r="A32" s="44" t="s">
        <v>26</v>
      </c>
      <c r="B32" s="40"/>
      <c r="C32" s="40"/>
      <c r="D32" s="40"/>
      <c r="E32" s="40"/>
      <c r="F32" s="40"/>
      <c r="G32" s="40"/>
      <c r="H32" s="40"/>
    </row>
    <row r="33" spans="1:8" x14ac:dyDescent="0.2">
      <c r="A33" s="41" t="s">
        <v>11</v>
      </c>
      <c r="B33" s="43" t="s">
        <v>12</v>
      </c>
      <c r="C33" s="42">
        <v>76.599999999999994</v>
      </c>
      <c r="D33" s="42">
        <v>-17.899999999999999</v>
      </c>
      <c r="E33" s="42" t="s">
        <v>13</v>
      </c>
      <c r="F33" s="42" t="s">
        <v>13</v>
      </c>
      <c r="G33" s="42" t="s">
        <v>13</v>
      </c>
      <c r="H33" s="42" t="s">
        <v>13</v>
      </c>
    </row>
    <row r="34" spans="1:8" x14ac:dyDescent="0.2">
      <c r="A34" s="39"/>
      <c r="B34" s="43" t="s">
        <v>14</v>
      </c>
      <c r="C34" s="42">
        <v>74.8</v>
      </c>
      <c r="D34" s="42">
        <v>-19.3</v>
      </c>
      <c r="E34" s="42" t="s">
        <v>13</v>
      </c>
      <c r="F34" s="42" t="s">
        <v>13</v>
      </c>
      <c r="G34" s="42" t="s">
        <v>13</v>
      </c>
      <c r="H34" s="42" t="s">
        <v>13</v>
      </c>
    </row>
    <row r="35" spans="1:8" x14ac:dyDescent="0.2">
      <c r="A35" s="39"/>
      <c r="B35" s="43" t="s">
        <v>15</v>
      </c>
      <c r="C35" s="42">
        <v>77.2</v>
      </c>
      <c r="D35" s="42">
        <v>-17.8</v>
      </c>
      <c r="E35" s="42" t="s">
        <v>13</v>
      </c>
      <c r="F35" s="42" t="s">
        <v>13</v>
      </c>
      <c r="G35" s="42" t="s">
        <v>13</v>
      </c>
      <c r="H35" s="42" t="s">
        <v>13</v>
      </c>
    </row>
    <row r="36" spans="1:8" x14ac:dyDescent="0.2">
      <c r="A36" s="39"/>
      <c r="B36" s="43" t="s">
        <v>16</v>
      </c>
      <c r="C36" s="42">
        <v>77.3</v>
      </c>
      <c r="D36" s="42">
        <v>-4.0999999999999996</v>
      </c>
      <c r="E36" s="42" t="s">
        <v>13</v>
      </c>
      <c r="F36" s="42" t="s">
        <v>13</v>
      </c>
      <c r="G36" s="42" t="s">
        <v>13</v>
      </c>
      <c r="H36" s="42" t="s">
        <v>13</v>
      </c>
    </row>
    <row r="37" spans="1:8" x14ac:dyDescent="0.2">
      <c r="A37" s="39"/>
      <c r="B37" s="43" t="s">
        <v>17</v>
      </c>
      <c r="C37" s="42">
        <v>79.599999999999994</v>
      </c>
      <c r="D37" s="42">
        <v>-2.2000000000000002</v>
      </c>
      <c r="E37" s="42" t="s">
        <v>13</v>
      </c>
      <c r="F37" s="42" t="s">
        <v>13</v>
      </c>
      <c r="G37" s="42" t="s">
        <v>13</v>
      </c>
      <c r="H37" s="42" t="s">
        <v>13</v>
      </c>
    </row>
    <row r="38" spans="1:8" x14ac:dyDescent="0.2">
      <c r="A38" s="39"/>
      <c r="B38" s="43" t="s">
        <v>18</v>
      </c>
      <c r="C38" s="42">
        <v>88.5</v>
      </c>
      <c r="D38" s="42">
        <v>-0.2</v>
      </c>
      <c r="E38" s="42" t="s">
        <v>13</v>
      </c>
      <c r="F38" s="42" t="s">
        <v>13</v>
      </c>
      <c r="G38" s="42" t="s">
        <v>13</v>
      </c>
      <c r="H38" s="42" t="s">
        <v>13</v>
      </c>
    </row>
    <row r="39" spans="1:8" x14ac:dyDescent="0.2">
      <c r="A39" s="39"/>
      <c r="B39" s="43" t="s">
        <v>19</v>
      </c>
      <c r="C39" s="42">
        <v>94.9</v>
      </c>
      <c r="D39" s="42">
        <v>1.8</v>
      </c>
      <c r="E39" s="42" t="s">
        <v>13</v>
      </c>
      <c r="F39" s="42" t="s">
        <v>13</v>
      </c>
      <c r="G39" s="42" t="s">
        <v>13</v>
      </c>
      <c r="H39" s="42" t="s">
        <v>13</v>
      </c>
    </row>
    <row r="40" spans="1:8" x14ac:dyDescent="0.2">
      <c r="A40" s="39"/>
      <c r="B40" s="43" t="s">
        <v>20</v>
      </c>
      <c r="C40" s="42">
        <v>96.7</v>
      </c>
      <c r="D40" s="42">
        <v>1.7</v>
      </c>
      <c r="E40" s="42" t="s">
        <v>13</v>
      </c>
      <c r="F40" s="42" t="s">
        <v>13</v>
      </c>
      <c r="G40" s="42" t="s">
        <v>13</v>
      </c>
      <c r="H40" s="42" t="s">
        <v>13</v>
      </c>
    </row>
    <row r="41" spans="1:8" x14ac:dyDescent="0.2">
      <c r="A41" s="39"/>
      <c r="B41" s="43" t="s">
        <v>21</v>
      </c>
      <c r="C41" s="42">
        <v>94.8</v>
      </c>
      <c r="D41" s="42">
        <v>1.2</v>
      </c>
      <c r="E41" s="42" t="s">
        <v>13</v>
      </c>
      <c r="F41" s="42" t="s">
        <v>13</v>
      </c>
      <c r="G41" s="42" t="s">
        <v>13</v>
      </c>
      <c r="H41" s="42" t="s">
        <v>13</v>
      </c>
    </row>
    <row r="42" spans="1:8" x14ac:dyDescent="0.2">
      <c r="A42" s="39"/>
      <c r="B42" s="43" t="s">
        <v>22</v>
      </c>
      <c r="C42" s="42">
        <v>93.6</v>
      </c>
      <c r="D42" s="42">
        <v>3.1</v>
      </c>
      <c r="E42" s="42" t="s">
        <v>13</v>
      </c>
      <c r="F42" s="42" t="s">
        <v>13</v>
      </c>
      <c r="G42" s="42" t="s">
        <v>13</v>
      </c>
      <c r="H42" s="42" t="s">
        <v>13</v>
      </c>
    </row>
    <row r="43" spans="1:8" x14ac:dyDescent="0.2">
      <c r="A43" s="39"/>
      <c r="B43" s="43" t="s">
        <v>23</v>
      </c>
      <c r="C43" s="42">
        <v>89.2</v>
      </c>
      <c r="D43" s="42">
        <v>9.6999999999999993</v>
      </c>
      <c r="E43" s="42" t="s">
        <v>13</v>
      </c>
      <c r="F43" s="42" t="s">
        <v>13</v>
      </c>
      <c r="G43" s="42" t="s">
        <v>13</v>
      </c>
      <c r="H43" s="42" t="s">
        <v>13</v>
      </c>
    </row>
    <row r="44" spans="1:8" x14ac:dyDescent="0.2">
      <c r="A44" s="39"/>
      <c r="B44" s="43" t="s">
        <v>24</v>
      </c>
      <c r="C44" s="42">
        <v>85.1</v>
      </c>
      <c r="D44" s="42">
        <v>11.8</v>
      </c>
      <c r="E44" s="42" t="s">
        <v>13</v>
      </c>
      <c r="F44" s="42" t="s">
        <v>13</v>
      </c>
      <c r="G44" s="42" t="s">
        <v>13</v>
      </c>
      <c r="H44" s="42" t="s">
        <v>13</v>
      </c>
    </row>
    <row r="45" spans="1:8" ht="33.75" customHeight="1" x14ac:dyDescent="0.2">
      <c r="A45" s="44" t="s">
        <v>27</v>
      </c>
      <c r="B45" s="40"/>
      <c r="C45" s="40"/>
      <c r="D45" s="40"/>
      <c r="E45" s="40"/>
      <c r="F45" s="40"/>
      <c r="G45" s="40"/>
      <c r="H45" s="40"/>
    </row>
    <row r="46" spans="1:8" x14ac:dyDescent="0.2">
      <c r="A46" s="41" t="s">
        <v>11</v>
      </c>
      <c r="B46" s="43" t="s">
        <v>12</v>
      </c>
      <c r="C46" s="42">
        <v>89.5</v>
      </c>
      <c r="D46" s="42">
        <v>0.2</v>
      </c>
      <c r="E46" s="42" t="s">
        <v>13</v>
      </c>
      <c r="F46" s="42" t="s">
        <v>13</v>
      </c>
      <c r="G46" s="42" t="s">
        <v>13</v>
      </c>
      <c r="H46" s="42" t="s">
        <v>13</v>
      </c>
    </row>
    <row r="47" spans="1:8" x14ac:dyDescent="0.2">
      <c r="A47" s="39"/>
      <c r="B47" s="43" t="s">
        <v>14</v>
      </c>
      <c r="C47" s="42">
        <v>86.9</v>
      </c>
      <c r="D47" s="42">
        <v>-0.6</v>
      </c>
      <c r="E47" s="42" t="s">
        <v>13</v>
      </c>
      <c r="F47" s="42" t="s">
        <v>13</v>
      </c>
      <c r="G47" s="42" t="s">
        <v>13</v>
      </c>
      <c r="H47" s="42" t="s">
        <v>13</v>
      </c>
    </row>
    <row r="48" spans="1:8" x14ac:dyDescent="0.2">
      <c r="A48" s="39"/>
      <c r="B48" s="43" t="s">
        <v>15</v>
      </c>
      <c r="C48" s="42">
        <v>91</v>
      </c>
      <c r="D48" s="42">
        <v>-0.3</v>
      </c>
      <c r="E48" s="42" t="s">
        <v>13</v>
      </c>
      <c r="F48" s="42" t="s">
        <v>13</v>
      </c>
      <c r="G48" s="42" t="s">
        <v>13</v>
      </c>
      <c r="H48" s="42" t="s">
        <v>13</v>
      </c>
    </row>
    <row r="49" spans="1:8" x14ac:dyDescent="0.2">
      <c r="A49" s="39"/>
      <c r="B49" s="43" t="s">
        <v>16</v>
      </c>
      <c r="C49" s="42">
        <v>100.2</v>
      </c>
      <c r="D49" s="42">
        <v>9.6999999999999993</v>
      </c>
      <c r="E49" s="42" t="s">
        <v>13</v>
      </c>
      <c r="F49" s="42" t="s">
        <v>13</v>
      </c>
      <c r="G49" s="42" t="s">
        <v>13</v>
      </c>
      <c r="H49" s="42" t="s">
        <v>13</v>
      </c>
    </row>
    <row r="50" spans="1:8" x14ac:dyDescent="0.2">
      <c r="A50" s="39"/>
      <c r="B50" s="43" t="s">
        <v>17</v>
      </c>
      <c r="C50" s="42">
        <v>113.9</v>
      </c>
      <c r="D50" s="42">
        <v>2.4</v>
      </c>
      <c r="E50" s="42" t="s">
        <v>13</v>
      </c>
      <c r="F50" s="42" t="s">
        <v>13</v>
      </c>
      <c r="G50" s="42" t="s">
        <v>13</v>
      </c>
      <c r="H50" s="42" t="s">
        <v>13</v>
      </c>
    </row>
    <row r="51" spans="1:8" x14ac:dyDescent="0.2">
      <c r="A51" s="39"/>
      <c r="B51" s="43" t="s">
        <v>18</v>
      </c>
      <c r="C51" s="42">
        <v>131.19999999999999</v>
      </c>
      <c r="D51" s="42">
        <v>3.3</v>
      </c>
      <c r="E51" s="42" t="s">
        <v>13</v>
      </c>
      <c r="F51" s="42" t="s">
        <v>13</v>
      </c>
      <c r="G51" s="42" t="s">
        <v>13</v>
      </c>
      <c r="H51" s="42" t="s">
        <v>13</v>
      </c>
    </row>
    <row r="52" spans="1:8" x14ac:dyDescent="0.2">
      <c r="A52" s="39"/>
      <c r="B52" s="43" t="s">
        <v>19</v>
      </c>
      <c r="C52" s="42">
        <v>140.5</v>
      </c>
      <c r="D52" s="42">
        <v>2.2999999999999998</v>
      </c>
      <c r="E52" s="42" t="s">
        <v>13</v>
      </c>
      <c r="F52" s="42" t="s">
        <v>13</v>
      </c>
      <c r="G52" s="42" t="s">
        <v>13</v>
      </c>
      <c r="H52" s="42" t="s">
        <v>13</v>
      </c>
    </row>
    <row r="53" spans="1:8" x14ac:dyDescent="0.2">
      <c r="A53" s="39"/>
      <c r="B53" s="43" t="s">
        <v>20</v>
      </c>
      <c r="C53" s="42">
        <v>139.6</v>
      </c>
      <c r="D53" s="42">
        <v>0.6</v>
      </c>
      <c r="E53" s="42" t="s">
        <v>13</v>
      </c>
      <c r="F53" s="42" t="s">
        <v>13</v>
      </c>
      <c r="G53" s="42" t="s">
        <v>13</v>
      </c>
      <c r="H53" s="42" t="s">
        <v>13</v>
      </c>
    </row>
    <row r="54" spans="1:8" x14ac:dyDescent="0.2">
      <c r="A54" s="39"/>
      <c r="B54" s="43" t="s">
        <v>21</v>
      </c>
      <c r="C54" s="42">
        <v>131.5</v>
      </c>
      <c r="D54" s="42">
        <v>-1.5</v>
      </c>
      <c r="E54" s="42" t="s">
        <v>13</v>
      </c>
      <c r="F54" s="42" t="s">
        <v>13</v>
      </c>
      <c r="G54" s="42" t="s">
        <v>13</v>
      </c>
      <c r="H54" s="42" t="s">
        <v>13</v>
      </c>
    </row>
    <row r="55" spans="1:8" x14ac:dyDescent="0.2">
      <c r="A55" s="39"/>
      <c r="B55" s="43" t="s">
        <v>22</v>
      </c>
      <c r="C55" s="42">
        <v>123</v>
      </c>
      <c r="D55" s="42">
        <v>1.8</v>
      </c>
      <c r="E55" s="42" t="s">
        <v>13</v>
      </c>
      <c r="F55" s="42" t="s">
        <v>13</v>
      </c>
      <c r="G55" s="42" t="s">
        <v>13</v>
      </c>
      <c r="H55" s="42" t="s">
        <v>13</v>
      </c>
    </row>
    <row r="56" spans="1:8" x14ac:dyDescent="0.2">
      <c r="A56" s="39"/>
      <c r="B56" s="43" t="s">
        <v>23</v>
      </c>
      <c r="C56" s="42">
        <v>106.7</v>
      </c>
      <c r="D56" s="42">
        <v>7</v>
      </c>
      <c r="E56" s="42" t="s">
        <v>13</v>
      </c>
      <c r="F56" s="42" t="s">
        <v>13</v>
      </c>
      <c r="G56" s="42" t="s">
        <v>13</v>
      </c>
      <c r="H56" s="42" t="s">
        <v>13</v>
      </c>
    </row>
    <row r="57" spans="1:8" x14ac:dyDescent="0.2">
      <c r="A57" s="39"/>
      <c r="B57" s="43" t="s">
        <v>24</v>
      </c>
      <c r="C57" s="42">
        <v>100.2</v>
      </c>
      <c r="D57" s="42">
        <v>12.3</v>
      </c>
      <c r="E57" s="42" t="s">
        <v>13</v>
      </c>
      <c r="F57" s="42" t="s">
        <v>13</v>
      </c>
      <c r="G57" s="42" t="s">
        <v>13</v>
      </c>
      <c r="H57" s="42" t="s">
        <v>13</v>
      </c>
    </row>
    <row r="58" spans="1:8" ht="33.75" customHeight="1" x14ac:dyDescent="0.2">
      <c r="A58" s="44" t="s">
        <v>28</v>
      </c>
      <c r="B58" s="40"/>
      <c r="C58" s="40"/>
      <c r="D58" s="40"/>
      <c r="E58" s="40"/>
      <c r="F58" s="40"/>
      <c r="G58" s="40"/>
      <c r="H58" s="40"/>
    </row>
    <row r="59" spans="1:8" x14ac:dyDescent="0.2">
      <c r="A59" s="41" t="s">
        <v>11</v>
      </c>
      <c r="B59" s="43" t="s">
        <v>12</v>
      </c>
      <c r="C59" s="42" t="s">
        <v>13</v>
      </c>
      <c r="D59" s="42" t="s">
        <v>13</v>
      </c>
      <c r="E59" s="42" t="s">
        <v>13</v>
      </c>
      <c r="F59" s="42" t="s">
        <v>13</v>
      </c>
      <c r="G59" s="42" t="s">
        <v>13</v>
      </c>
      <c r="H59" s="42" t="s">
        <v>13</v>
      </c>
    </row>
    <row r="60" spans="1:8" x14ac:dyDescent="0.2">
      <c r="A60" s="39"/>
      <c r="B60" s="43" t="s">
        <v>14</v>
      </c>
      <c r="C60" s="42" t="s">
        <v>13</v>
      </c>
      <c r="D60" s="42" t="s">
        <v>13</v>
      </c>
      <c r="E60" s="42" t="s">
        <v>13</v>
      </c>
      <c r="F60" s="42" t="s">
        <v>13</v>
      </c>
      <c r="G60" s="42" t="s">
        <v>13</v>
      </c>
      <c r="H60" s="42" t="s">
        <v>13</v>
      </c>
    </row>
    <row r="61" spans="1:8" x14ac:dyDescent="0.2">
      <c r="A61" s="39"/>
      <c r="B61" s="43" t="s">
        <v>15</v>
      </c>
      <c r="C61" s="42" t="s">
        <v>13</v>
      </c>
      <c r="D61" s="42" t="s">
        <v>13</v>
      </c>
      <c r="E61" s="42" t="s">
        <v>13</v>
      </c>
      <c r="F61" s="42" t="s">
        <v>13</v>
      </c>
      <c r="G61" s="42" t="s">
        <v>13</v>
      </c>
      <c r="H61" s="42" t="s">
        <v>13</v>
      </c>
    </row>
    <row r="62" spans="1:8" x14ac:dyDescent="0.2">
      <c r="A62" s="39"/>
      <c r="B62" s="43" t="s">
        <v>16</v>
      </c>
      <c r="C62" s="42" t="s">
        <v>13</v>
      </c>
      <c r="D62" s="42" t="s">
        <v>13</v>
      </c>
      <c r="E62" s="42" t="s">
        <v>13</v>
      </c>
      <c r="F62" s="42" t="s">
        <v>13</v>
      </c>
      <c r="G62" s="42" t="s">
        <v>13</v>
      </c>
      <c r="H62" s="42" t="s">
        <v>13</v>
      </c>
    </row>
    <row r="63" spans="1:8" x14ac:dyDescent="0.2">
      <c r="A63" s="39"/>
      <c r="B63" s="43" t="s">
        <v>17</v>
      </c>
      <c r="C63" s="42" t="s">
        <v>13</v>
      </c>
      <c r="D63" s="42" t="s">
        <v>13</v>
      </c>
      <c r="E63" s="42" t="s">
        <v>13</v>
      </c>
      <c r="F63" s="42" t="s">
        <v>13</v>
      </c>
      <c r="G63" s="42" t="s">
        <v>13</v>
      </c>
      <c r="H63" s="42" t="s">
        <v>13</v>
      </c>
    </row>
    <row r="64" spans="1:8" x14ac:dyDescent="0.2">
      <c r="A64" s="39"/>
      <c r="B64" s="43" t="s">
        <v>18</v>
      </c>
      <c r="C64" s="42" t="s">
        <v>13</v>
      </c>
      <c r="D64" s="42" t="s">
        <v>13</v>
      </c>
      <c r="E64" s="42" t="s">
        <v>13</v>
      </c>
      <c r="F64" s="42" t="s">
        <v>13</v>
      </c>
      <c r="G64" s="42" t="s">
        <v>13</v>
      </c>
      <c r="H64" s="42" t="s">
        <v>13</v>
      </c>
    </row>
    <row r="65" spans="1:8" x14ac:dyDescent="0.2">
      <c r="A65" s="39"/>
      <c r="B65" s="43" t="s">
        <v>19</v>
      </c>
      <c r="C65" s="42" t="s">
        <v>13</v>
      </c>
      <c r="D65" s="42" t="s">
        <v>13</v>
      </c>
      <c r="E65" s="42" t="s">
        <v>13</v>
      </c>
      <c r="F65" s="42" t="s">
        <v>13</v>
      </c>
      <c r="G65" s="42" t="s">
        <v>13</v>
      </c>
      <c r="H65" s="42" t="s">
        <v>13</v>
      </c>
    </row>
    <row r="66" spans="1:8" x14ac:dyDescent="0.2">
      <c r="A66" s="39"/>
      <c r="B66" s="43" t="s">
        <v>20</v>
      </c>
      <c r="C66" s="42" t="s">
        <v>13</v>
      </c>
      <c r="D66" s="42" t="s">
        <v>13</v>
      </c>
      <c r="E66" s="42" t="s">
        <v>13</v>
      </c>
      <c r="F66" s="42" t="s">
        <v>13</v>
      </c>
      <c r="G66" s="42" t="s">
        <v>13</v>
      </c>
      <c r="H66" s="42" t="s">
        <v>13</v>
      </c>
    </row>
    <row r="67" spans="1:8" x14ac:dyDescent="0.2">
      <c r="A67" s="39"/>
      <c r="B67" s="43" t="s">
        <v>21</v>
      </c>
      <c r="C67" s="42" t="s">
        <v>13</v>
      </c>
      <c r="D67" s="42" t="s">
        <v>13</v>
      </c>
      <c r="E67" s="42" t="s">
        <v>13</v>
      </c>
      <c r="F67" s="42" t="s">
        <v>13</v>
      </c>
      <c r="G67" s="42" t="s">
        <v>13</v>
      </c>
      <c r="H67" s="42" t="s">
        <v>13</v>
      </c>
    </row>
    <row r="68" spans="1:8" x14ac:dyDescent="0.2">
      <c r="A68" s="39"/>
      <c r="B68" s="43" t="s">
        <v>22</v>
      </c>
      <c r="C68" s="42" t="s">
        <v>13</v>
      </c>
      <c r="D68" s="42" t="s">
        <v>13</v>
      </c>
      <c r="E68" s="42" t="s">
        <v>13</v>
      </c>
      <c r="F68" s="42" t="s">
        <v>13</v>
      </c>
      <c r="G68" s="42" t="s">
        <v>13</v>
      </c>
      <c r="H68" s="42" t="s">
        <v>13</v>
      </c>
    </row>
    <row r="69" spans="1:8" x14ac:dyDescent="0.2">
      <c r="A69" s="39"/>
      <c r="B69" s="43" t="s">
        <v>23</v>
      </c>
      <c r="C69" s="42" t="s">
        <v>13</v>
      </c>
      <c r="D69" s="42" t="s">
        <v>13</v>
      </c>
      <c r="E69" s="42" t="s">
        <v>13</v>
      </c>
      <c r="F69" s="42" t="s">
        <v>13</v>
      </c>
      <c r="G69" s="42" t="s">
        <v>13</v>
      </c>
      <c r="H69" s="42" t="s">
        <v>13</v>
      </c>
    </row>
    <row r="70" spans="1:8" x14ac:dyDescent="0.2">
      <c r="A70" s="39"/>
      <c r="B70" s="43" t="s">
        <v>24</v>
      </c>
      <c r="C70" s="42" t="s">
        <v>13</v>
      </c>
      <c r="D70" s="42" t="s">
        <v>13</v>
      </c>
      <c r="E70" s="42" t="s">
        <v>13</v>
      </c>
      <c r="F70" s="42" t="s">
        <v>13</v>
      </c>
      <c r="G70" s="42" t="s">
        <v>13</v>
      </c>
      <c r="H70" s="42" t="s">
        <v>13</v>
      </c>
    </row>
    <row r="71" spans="1:8" ht="33.75" customHeight="1" x14ac:dyDescent="0.2">
      <c r="A71" s="44" t="s">
        <v>29</v>
      </c>
      <c r="B71" s="40"/>
      <c r="C71" s="40"/>
      <c r="D71" s="40"/>
      <c r="E71" s="40"/>
      <c r="F71" s="40"/>
      <c r="G71" s="40"/>
      <c r="H71" s="40"/>
    </row>
    <row r="72" spans="1:8" x14ac:dyDescent="0.2">
      <c r="A72" s="41" t="s">
        <v>11</v>
      </c>
      <c r="B72" s="43" t="s">
        <v>12</v>
      </c>
      <c r="C72" s="42">
        <v>71.8</v>
      </c>
      <c r="D72" s="42">
        <v>-28.7</v>
      </c>
      <c r="E72" s="42" t="s">
        <v>13</v>
      </c>
      <c r="F72" s="42" t="s">
        <v>13</v>
      </c>
      <c r="G72" s="42" t="s">
        <v>13</v>
      </c>
      <c r="H72" s="42" t="s">
        <v>13</v>
      </c>
    </row>
    <row r="73" spans="1:8" x14ac:dyDescent="0.2">
      <c r="A73" s="39"/>
      <c r="B73" s="43" t="s">
        <v>14</v>
      </c>
      <c r="C73" s="42">
        <v>70.900000000000006</v>
      </c>
      <c r="D73" s="42">
        <v>-30.1</v>
      </c>
      <c r="E73" s="42" t="s">
        <v>13</v>
      </c>
      <c r="F73" s="42" t="s">
        <v>13</v>
      </c>
      <c r="G73" s="42" t="s">
        <v>13</v>
      </c>
      <c r="H73" s="42" t="s">
        <v>13</v>
      </c>
    </row>
    <row r="74" spans="1:8" x14ac:dyDescent="0.2">
      <c r="A74" s="39"/>
      <c r="B74" s="43" t="s">
        <v>15</v>
      </c>
      <c r="C74" s="42">
        <v>71.3</v>
      </c>
      <c r="D74" s="42">
        <v>-25.6</v>
      </c>
      <c r="E74" s="42" t="s">
        <v>13</v>
      </c>
      <c r="F74" s="42" t="s">
        <v>13</v>
      </c>
      <c r="G74" s="42" t="s">
        <v>13</v>
      </c>
      <c r="H74" s="42" t="s">
        <v>13</v>
      </c>
    </row>
    <row r="75" spans="1:8" x14ac:dyDescent="0.2">
      <c r="A75" s="39"/>
      <c r="B75" s="43" t="s">
        <v>16</v>
      </c>
      <c r="C75" s="42">
        <v>71.3</v>
      </c>
      <c r="D75" s="42">
        <v>-7.3</v>
      </c>
      <c r="E75" s="42" t="s">
        <v>13</v>
      </c>
      <c r="F75" s="42" t="s">
        <v>13</v>
      </c>
      <c r="G75" s="42" t="s">
        <v>13</v>
      </c>
      <c r="H75" s="42" t="s">
        <v>13</v>
      </c>
    </row>
    <row r="76" spans="1:8" x14ac:dyDescent="0.2">
      <c r="A76" s="39"/>
      <c r="B76" s="43" t="s">
        <v>17</v>
      </c>
      <c r="C76" s="42">
        <v>74</v>
      </c>
      <c r="D76" s="42">
        <v>-10.4</v>
      </c>
      <c r="E76" s="42" t="s">
        <v>13</v>
      </c>
      <c r="F76" s="42" t="s">
        <v>13</v>
      </c>
      <c r="G76" s="42" t="s">
        <v>13</v>
      </c>
      <c r="H76" s="42" t="s">
        <v>13</v>
      </c>
    </row>
    <row r="77" spans="1:8" x14ac:dyDescent="0.2">
      <c r="A77" s="39"/>
      <c r="B77" s="43" t="s">
        <v>18</v>
      </c>
      <c r="C77" s="42">
        <v>83.3</v>
      </c>
      <c r="D77" s="42">
        <v>-4</v>
      </c>
      <c r="E77" s="42" t="s">
        <v>13</v>
      </c>
      <c r="F77" s="42" t="s">
        <v>13</v>
      </c>
      <c r="G77" s="42" t="s">
        <v>13</v>
      </c>
      <c r="H77" s="42" t="s">
        <v>13</v>
      </c>
    </row>
    <row r="78" spans="1:8" x14ac:dyDescent="0.2">
      <c r="A78" s="39"/>
      <c r="B78" s="43" t="s">
        <v>19</v>
      </c>
      <c r="C78" s="42">
        <v>88.5</v>
      </c>
      <c r="D78" s="42">
        <v>-1.9</v>
      </c>
      <c r="E78" s="42" t="s">
        <v>13</v>
      </c>
      <c r="F78" s="42" t="s">
        <v>13</v>
      </c>
      <c r="G78" s="42" t="s">
        <v>13</v>
      </c>
      <c r="H78" s="42" t="s">
        <v>13</v>
      </c>
    </row>
    <row r="79" spans="1:8" x14ac:dyDescent="0.2">
      <c r="A79" s="39"/>
      <c r="B79" s="43" t="s">
        <v>20</v>
      </c>
      <c r="C79" s="42">
        <v>90.9</v>
      </c>
      <c r="D79" s="42">
        <v>-1.5</v>
      </c>
      <c r="E79" s="42" t="s">
        <v>13</v>
      </c>
      <c r="F79" s="42" t="s">
        <v>13</v>
      </c>
      <c r="G79" s="42" t="s">
        <v>13</v>
      </c>
      <c r="H79" s="42" t="s">
        <v>13</v>
      </c>
    </row>
    <row r="80" spans="1:8" x14ac:dyDescent="0.2">
      <c r="A80" s="39"/>
      <c r="B80" s="43" t="s">
        <v>21</v>
      </c>
      <c r="C80" s="42">
        <v>92.1</v>
      </c>
      <c r="D80" s="42">
        <v>-1</v>
      </c>
      <c r="E80" s="42" t="s">
        <v>13</v>
      </c>
      <c r="F80" s="42" t="s">
        <v>13</v>
      </c>
      <c r="G80" s="42" t="s">
        <v>13</v>
      </c>
      <c r="H80" s="42" t="s">
        <v>13</v>
      </c>
    </row>
    <row r="81" spans="1:8" x14ac:dyDescent="0.2">
      <c r="A81" s="39"/>
      <c r="B81" s="43" t="s">
        <v>22</v>
      </c>
      <c r="C81" s="42">
        <v>92.6</v>
      </c>
      <c r="D81" s="42">
        <v>2.2999999999999998</v>
      </c>
      <c r="E81" s="42" t="s">
        <v>13</v>
      </c>
      <c r="F81" s="42" t="s">
        <v>13</v>
      </c>
      <c r="G81" s="42" t="s">
        <v>13</v>
      </c>
      <c r="H81" s="42" t="s">
        <v>13</v>
      </c>
    </row>
    <row r="82" spans="1:8" x14ac:dyDescent="0.2">
      <c r="A82" s="39"/>
      <c r="B82" s="43" t="s">
        <v>23</v>
      </c>
      <c r="C82" s="42">
        <v>90.3</v>
      </c>
      <c r="D82" s="42">
        <v>16.2</v>
      </c>
      <c r="E82" s="42" t="s">
        <v>13</v>
      </c>
      <c r="F82" s="42" t="s">
        <v>13</v>
      </c>
      <c r="G82" s="42" t="s">
        <v>13</v>
      </c>
      <c r="H82" s="42" t="s">
        <v>13</v>
      </c>
    </row>
    <row r="83" spans="1:8" x14ac:dyDescent="0.2">
      <c r="A83" s="39"/>
      <c r="B83" s="43" t="s">
        <v>24</v>
      </c>
      <c r="C83" s="42">
        <v>86.4</v>
      </c>
      <c r="D83" s="42">
        <v>17.600000000000001</v>
      </c>
      <c r="E83" s="42" t="s">
        <v>13</v>
      </c>
      <c r="F83" s="42" t="s">
        <v>13</v>
      </c>
      <c r="G83" s="42" t="s">
        <v>13</v>
      </c>
      <c r="H83" s="42" t="s">
        <v>13</v>
      </c>
    </row>
    <row r="84" spans="1:8" ht="33.75" customHeight="1" x14ac:dyDescent="0.2">
      <c r="A84" s="44" t="s">
        <v>30</v>
      </c>
      <c r="B84" s="40"/>
      <c r="C84" s="40"/>
      <c r="D84" s="40"/>
      <c r="E84" s="40"/>
      <c r="F84" s="40"/>
      <c r="G84" s="40"/>
      <c r="H84" s="40"/>
    </row>
    <row r="85" spans="1:8" x14ac:dyDescent="0.2">
      <c r="A85" s="41" t="s">
        <v>11</v>
      </c>
      <c r="B85" s="43" t="s">
        <v>12</v>
      </c>
      <c r="C85" s="42">
        <v>71.400000000000006</v>
      </c>
      <c r="D85" s="42">
        <v>-28.7</v>
      </c>
      <c r="E85" s="42" t="s">
        <v>13</v>
      </c>
      <c r="F85" s="42" t="s">
        <v>13</v>
      </c>
      <c r="G85" s="42" t="s">
        <v>13</v>
      </c>
      <c r="H85" s="42" t="s">
        <v>13</v>
      </c>
    </row>
    <row r="86" spans="1:8" x14ac:dyDescent="0.2">
      <c r="A86" s="39"/>
      <c r="B86" s="43" t="s">
        <v>14</v>
      </c>
      <c r="C86" s="42">
        <v>70.400000000000006</v>
      </c>
      <c r="D86" s="42">
        <v>-30.2</v>
      </c>
      <c r="E86" s="42" t="s">
        <v>13</v>
      </c>
      <c r="F86" s="42" t="s">
        <v>13</v>
      </c>
      <c r="G86" s="42" t="s">
        <v>13</v>
      </c>
      <c r="H86" s="42" t="s">
        <v>13</v>
      </c>
    </row>
    <row r="87" spans="1:8" x14ac:dyDescent="0.2">
      <c r="A87" s="39"/>
      <c r="B87" s="43" t="s">
        <v>15</v>
      </c>
      <c r="C87" s="42">
        <v>71.3</v>
      </c>
      <c r="D87" s="42">
        <v>-25.3</v>
      </c>
      <c r="E87" s="42" t="s">
        <v>13</v>
      </c>
      <c r="F87" s="42" t="s">
        <v>13</v>
      </c>
      <c r="G87" s="42" t="s">
        <v>13</v>
      </c>
      <c r="H87" s="42" t="s">
        <v>13</v>
      </c>
    </row>
    <row r="88" spans="1:8" x14ac:dyDescent="0.2">
      <c r="A88" s="39"/>
      <c r="B88" s="43" t="s">
        <v>16</v>
      </c>
      <c r="C88" s="42">
        <v>71.400000000000006</v>
      </c>
      <c r="D88" s="42">
        <v>-4.9000000000000004</v>
      </c>
      <c r="E88" s="42" t="s">
        <v>13</v>
      </c>
      <c r="F88" s="42" t="s">
        <v>13</v>
      </c>
      <c r="G88" s="42" t="s">
        <v>13</v>
      </c>
      <c r="H88" s="42" t="s">
        <v>13</v>
      </c>
    </row>
    <row r="89" spans="1:8" x14ac:dyDescent="0.2">
      <c r="A89" s="39"/>
      <c r="B89" s="43" t="s">
        <v>17</v>
      </c>
      <c r="C89" s="42">
        <v>74.599999999999994</v>
      </c>
      <c r="D89" s="42">
        <v>-10.1</v>
      </c>
      <c r="E89" s="42" t="s">
        <v>13</v>
      </c>
      <c r="F89" s="42" t="s">
        <v>13</v>
      </c>
      <c r="G89" s="42" t="s">
        <v>13</v>
      </c>
      <c r="H89" s="42" t="s">
        <v>13</v>
      </c>
    </row>
    <row r="90" spans="1:8" x14ac:dyDescent="0.2">
      <c r="A90" s="39"/>
      <c r="B90" s="43" t="s">
        <v>18</v>
      </c>
      <c r="C90" s="42">
        <v>85.8</v>
      </c>
      <c r="D90" s="42">
        <v>-3.2</v>
      </c>
      <c r="E90" s="42" t="s">
        <v>13</v>
      </c>
      <c r="F90" s="42" t="s">
        <v>13</v>
      </c>
      <c r="G90" s="42" t="s">
        <v>13</v>
      </c>
      <c r="H90" s="42" t="s">
        <v>13</v>
      </c>
    </row>
    <row r="91" spans="1:8" x14ac:dyDescent="0.2">
      <c r="A91" s="39"/>
      <c r="B91" s="43" t="s">
        <v>19</v>
      </c>
      <c r="C91" s="42">
        <v>91.5</v>
      </c>
      <c r="D91" s="42">
        <v>-1.8</v>
      </c>
      <c r="E91" s="42" t="s">
        <v>13</v>
      </c>
      <c r="F91" s="42" t="s">
        <v>13</v>
      </c>
      <c r="G91" s="42" t="s">
        <v>13</v>
      </c>
      <c r="H91" s="42" t="s">
        <v>13</v>
      </c>
    </row>
    <row r="92" spans="1:8" x14ac:dyDescent="0.2">
      <c r="A92" s="39"/>
      <c r="B92" s="43" t="s">
        <v>20</v>
      </c>
      <c r="C92" s="42">
        <v>94.3</v>
      </c>
      <c r="D92" s="42">
        <v>-1</v>
      </c>
      <c r="E92" s="42" t="s">
        <v>13</v>
      </c>
      <c r="F92" s="42" t="s">
        <v>13</v>
      </c>
      <c r="G92" s="42" t="s">
        <v>13</v>
      </c>
      <c r="H92" s="42" t="s">
        <v>13</v>
      </c>
    </row>
    <row r="93" spans="1:8" x14ac:dyDescent="0.2">
      <c r="A93" s="39"/>
      <c r="B93" s="43" t="s">
        <v>21</v>
      </c>
      <c r="C93" s="42">
        <v>94.8</v>
      </c>
      <c r="D93" s="42">
        <v>-1.5</v>
      </c>
      <c r="E93" s="42" t="s">
        <v>13</v>
      </c>
      <c r="F93" s="42" t="s">
        <v>13</v>
      </c>
      <c r="G93" s="42" t="s">
        <v>13</v>
      </c>
      <c r="H93" s="42" t="s">
        <v>13</v>
      </c>
    </row>
    <row r="94" spans="1:8" x14ac:dyDescent="0.2">
      <c r="A94" s="39"/>
      <c r="B94" s="43" t="s">
        <v>22</v>
      </c>
      <c r="C94" s="42">
        <v>93.6</v>
      </c>
      <c r="D94" s="42">
        <v>0.2</v>
      </c>
      <c r="E94" s="42" t="s">
        <v>13</v>
      </c>
      <c r="F94" s="42" t="s">
        <v>13</v>
      </c>
      <c r="G94" s="42" t="s">
        <v>13</v>
      </c>
      <c r="H94" s="42" t="s">
        <v>13</v>
      </c>
    </row>
    <row r="95" spans="1:8" x14ac:dyDescent="0.2">
      <c r="A95" s="39"/>
      <c r="B95" s="43" t="s">
        <v>23</v>
      </c>
      <c r="C95" s="42">
        <v>91.6</v>
      </c>
      <c r="D95" s="42">
        <v>17.100000000000001</v>
      </c>
      <c r="E95" s="42" t="s">
        <v>13</v>
      </c>
      <c r="F95" s="42" t="s">
        <v>13</v>
      </c>
      <c r="G95" s="42" t="s">
        <v>13</v>
      </c>
      <c r="H95" s="42" t="s">
        <v>13</v>
      </c>
    </row>
    <row r="96" spans="1:8" x14ac:dyDescent="0.2">
      <c r="A96" s="39"/>
      <c r="B96" s="43" t="s">
        <v>24</v>
      </c>
      <c r="C96" s="42">
        <v>88.1</v>
      </c>
      <c r="D96" s="42">
        <v>20.5</v>
      </c>
      <c r="E96" s="42" t="s">
        <v>13</v>
      </c>
      <c r="F96" s="42" t="s">
        <v>13</v>
      </c>
      <c r="G96" s="42" t="s">
        <v>13</v>
      </c>
      <c r="H96" s="42" t="s">
        <v>13</v>
      </c>
    </row>
    <row r="97" spans="1:8" ht="33.75" customHeight="1" x14ac:dyDescent="0.2">
      <c r="A97" s="44" t="s">
        <v>31</v>
      </c>
      <c r="B97" s="40"/>
      <c r="C97" s="40"/>
      <c r="D97" s="40"/>
      <c r="E97" s="40"/>
      <c r="F97" s="40"/>
      <c r="G97" s="40"/>
      <c r="H97" s="40"/>
    </row>
    <row r="98" spans="1:8" x14ac:dyDescent="0.2">
      <c r="A98" s="41" t="s">
        <v>11</v>
      </c>
      <c r="B98" s="43" t="s">
        <v>12</v>
      </c>
      <c r="C98" s="42">
        <v>88.2</v>
      </c>
      <c r="D98" s="42">
        <v>-17.3</v>
      </c>
      <c r="E98" s="42" t="s">
        <v>13</v>
      </c>
      <c r="F98" s="42" t="s">
        <v>13</v>
      </c>
      <c r="G98" s="42" t="s">
        <v>13</v>
      </c>
      <c r="H98" s="42" t="s">
        <v>13</v>
      </c>
    </row>
    <row r="99" spans="1:8" x14ac:dyDescent="0.2">
      <c r="A99" s="39"/>
      <c r="B99" s="43" t="s">
        <v>14</v>
      </c>
      <c r="C99" s="42">
        <v>87.1</v>
      </c>
      <c r="D99" s="42">
        <v>-18.899999999999999</v>
      </c>
      <c r="E99" s="42" t="s">
        <v>13</v>
      </c>
      <c r="F99" s="42" t="s">
        <v>13</v>
      </c>
      <c r="G99" s="42" t="s">
        <v>13</v>
      </c>
      <c r="H99" s="42" t="s">
        <v>13</v>
      </c>
    </row>
    <row r="100" spans="1:8" x14ac:dyDescent="0.2">
      <c r="A100" s="39"/>
      <c r="B100" s="43" t="s">
        <v>15</v>
      </c>
      <c r="C100" s="42">
        <v>86.5</v>
      </c>
      <c r="D100" s="42">
        <v>-16.7</v>
      </c>
      <c r="E100" s="42" t="s">
        <v>13</v>
      </c>
      <c r="F100" s="42" t="s">
        <v>13</v>
      </c>
      <c r="G100" s="42" t="s">
        <v>13</v>
      </c>
      <c r="H100" s="42" t="s">
        <v>13</v>
      </c>
    </row>
    <row r="101" spans="1:8" x14ac:dyDescent="0.2">
      <c r="A101" s="39"/>
      <c r="B101" s="43" t="s">
        <v>16</v>
      </c>
      <c r="C101" s="42">
        <v>85.8</v>
      </c>
      <c r="D101" s="42">
        <v>-9.6</v>
      </c>
      <c r="E101" s="42" t="s">
        <v>13</v>
      </c>
      <c r="F101" s="42" t="s">
        <v>13</v>
      </c>
      <c r="G101" s="42" t="s">
        <v>13</v>
      </c>
      <c r="H101" s="42" t="s">
        <v>13</v>
      </c>
    </row>
    <row r="102" spans="1:8" x14ac:dyDescent="0.2">
      <c r="A102" s="39"/>
      <c r="B102" s="43" t="s">
        <v>17</v>
      </c>
      <c r="C102" s="42">
        <v>86.7</v>
      </c>
      <c r="D102" s="42">
        <v>-8</v>
      </c>
      <c r="E102" s="42" t="s">
        <v>13</v>
      </c>
      <c r="F102" s="42" t="s">
        <v>13</v>
      </c>
      <c r="G102" s="42" t="s">
        <v>13</v>
      </c>
      <c r="H102" s="42" t="s">
        <v>13</v>
      </c>
    </row>
    <row r="103" spans="1:8" x14ac:dyDescent="0.2">
      <c r="A103" s="39"/>
      <c r="B103" s="43" t="s">
        <v>18</v>
      </c>
      <c r="C103" s="42">
        <v>88.2</v>
      </c>
      <c r="D103" s="42">
        <v>-5.5</v>
      </c>
      <c r="E103" s="42" t="s">
        <v>13</v>
      </c>
      <c r="F103" s="42" t="s">
        <v>13</v>
      </c>
      <c r="G103" s="42" t="s">
        <v>13</v>
      </c>
      <c r="H103" s="42" t="s">
        <v>13</v>
      </c>
    </row>
    <row r="104" spans="1:8" x14ac:dyDescent="0.2">
      <c r="A104" s="39"/>
      <c r="B104" s="43" t="s">
        <v>19</v>
      </c>
      <c r="C104" s="42">
        <v>90.4</v>
      </c>
      <c r="D104" s="42">
        <v>-2.4</v>
      </c>
      <c r="E104" s="42" t="s">
        <v>13</v>
      </c>
      <c r="F104" s="42" t="s">
        <v>13</v>
      </c>
      <c r="G104" s="42" t="s">
        <v>13</v>
      </c>
      <c r="H104" s="42" t="s">
        <v>13</v>
      </c>
    </row>
    <row r="105" spans="1:8" x14ac:dyDescent="0.2">
      <c r="A105" s="39"/>
      <c r="B105" s="43" t="s">
        <v>20</v>
      </c>
      <c r="C105" s="42">
        <v>92</v>
      </c>
      <c r="D105" s="42">
        <v>-2.5</v>
      </c>
      <c r="E105" s="42" t="s">
        <v>13</v>
      </c>
      <c r="F105" s="42" t="s">
        <v>13</v>
      </c>
      <c r="G105" s="42" t="s">
        <v>13</v>
      </c>
      <c r="H105" s="42" t="s">
        <v>13</v>
      </c>
    </row>
    <row r="106" spans="1:8" x14ac:dyDescent="0.2">
      <c r="A106" s="39"/>
      <c r="B106" s="43" t="s">
        <v>21</v>
      </c>
      <c r="C106" s="42">
        <v>93.5</v>
      </c>
      <c r="D106" s="42">
        <v>-0.7</v>
      </c>
      <c r="E106" s="42" t="s">
        <v>13</v>
      </c>
      <c r="F106" s="42" t="s">
        <v>13</v>
      </c>
      <c r="G106" s="42" t="s">
        <v>13</v>
      </c>
      <c r="H106" s="42" t="s">
        <v>13</v>
      </c>
    </row>
    <row r="107" spans="1:8" x14ac:dyDescent="0.2">
      <c r="A107" s="39"/>
      <c r="B107" s="43" t="s">
        <v>22</v>
      </c>
      <c r="C107" s="42">
        <v>95.6</v>
      </c>
      <c r="D107" s="42">
        <v>2.6</v>
      </c>
      <c r="E107" s="42" t="s">
        <v>13</v>
      </c>
      <c r="F107" s="42" t="s">
        <v>13</v>
      </c>
      <c r="G107" s="42" t="s">
        <v>13</v>
      </c>
      <c r="H107" s="42" t="s">
        <v>13</v>
      </c>
    </row>
    <row r="108" spans="1:8" x14ac:dyDescent="0.2">
      <c r="A108" s="39"/>
      <c r="B108" s="43" t="s">
        <v>23</v>
      </c>
      <c r="C108" s="42">
        <v>93.1</v>
      </c>
      <c r="D108" s="42">
        <v>3.6</v>
      </c>
      <c r="E108" s="42" t="s">
        <v>13</v>
      </c>
      <c r="F108" s="42" t="s">
        <v>13</v>
      </c>
      <c r="G108" s="42" t="s">
        <v>13</v>
      </c>
      <c r="H108" s="42" t="s">
        <v>13</v>
      </c>
    </row>
    <row r="109" spans="1:8" x14ac:dyDescent="0.2">
      <c r="A109" s="39"/>
      <c r="B109" s="43" t="s">
        <v>24</v>
      </c>
      <c r="C109" s="42">
        <v>93.4</v>
      </c>
      <c r="D109" s="42">
        <v>5.9</v>
      </c>
      <c r="E109" s="42" t="s">
        <v>13</v>
      </c>
      <c r="F109" s="42" t="s">
        <v>13</v>
      </c>
      <c r="G109" s="42" t="s">
        <v>13</v>
      </c>
      <c r="H109" s="42" t="s">
        <v>13</v>
      </c>
    </row>
    <row r="110" spans="1:8" ht="33.75" customHeight="1" x14ac:dyDescent="0.2">
      <c r="A110" s="44" t="s">
        <v>32</v>
      </c>
      <c r="B110" s="40"/>
      <c r="C110" s="40"/>
      <c r="D110" s="40"/>
      <c r="E110" s="40"/>
      <c r="F110" s="40"/>
      <c r="G110" s="40"/>
      <c r="H110" s="40"/>
    </row>
    <row r="111" spans="1:8" x14ac:dyDescent="0.2">
      <c r="A111" s="41" t="s">
        <v>11</v>
      </c>
      <c r="B111" s="43" t="s">
        <v>12</v>
      </c>
      <c r="C111" s="42">
        <v>42.5</v>
      </c>
      <c r="D111" s="42">
        <v>-54.4</v>
      </c>
      <c r="E111" s="42" t="s">
        <v>13</v>
      </c>
      <c r="F111" s="42" t="s">
        <v>13</v>
      </c>
      <c r="G111" s="42" t="s">
        <v>13</v>
      </c>
      <c r="H111" s="42" t="s">
        <v>13</v>
      </c>
    </row>
    <row r="112" spans="1:8" x14ac:dyDescent="0.2">
      <c r="A112" s="39"/>
      <c r="B112" s="43" t="s">
        <v>14</v>
      </c>
      <c r="C112" s="42">
        <v>41.9</v>
      </c>
      <c r="D112" s="42">
        <v>-55.8</v>
      </c>
      <c r="E112" s="42" t="s">
        <v>13</v>
      </c>
      <c r="F112" s="42" t="s">
        <v>13</v>
      </c>
      <c r="G112" s="42" t="s">
        <v>13</v>
      </c>
      <c r="H112" s="42" t="s">
        <v>13</v>
      </c>
    </row>
    <row r="113" spans="1:8" x14ac:dyDescent="0.2">
      <c r="A113" s="39"/>
      <c r="B113" s="43" t="s">
        <v>15</v>
      </c>
      <c r="C113" s="42">
        <v>41.2</v>
      </c>
      <c r="D113" s="42">
        <v>-50.7</v>
      </c>
      <c r="E113" s="42" t="s">
        <v>13</v>
      </c>
      <c r="F113" s="42" t="s">
        <v>13</v>
      </c>
      <c r="G113" s="42" t="s">
        <v>13</v>
      </c>
      <c r="H113" s="42" t="s">
        <v>13</v>
      </c>
    </row>
    <row r="114" spans="1:8" x14ac:dyDescent="0.2">
      <c r="A114" s="39"/>
      <c r="B114" s="43" t="s">
        <v>16</v>
      </c>
      <c r="C114" s="42">
        <v>41.3</v>
      </c>
      <c r="D114" s="42">
        <v>-24.4</v>
      </c>
      <c r="E114" s="42" t="s">
        <v>13</v>
      </c>
      <c r="F114" s="42" t="s">
        <v>13</v>
      </c>
      <c r="G114" s="42" t="s">
        <v>13</v>
      </c>
      <c r="H114" s="42" t="s">
        <v>13</v>
      </c>
    </row>
    <row r="115" spans="1:8" x14ac:dyDescent="0.2">
      <c r="A115" s="39"/>
      <c r="B115" s="43" t="s">
        <v>17</v>
      </c>
      <c r="C115" s="42">
        <v>44.6</v>
      </c>
      <c r="D115" s="42">
        <v>-21.6</v>
      </c>
      <c r="E115" s="42" t="s">
        <v>13</v>
      </c>
      <c r="F115" s="42" t="s">
        <v>13</v>
      </c>
      <c r="G115" s="42" t="s">
        <v>13</v>
      </c>
      <c r="H115" s="42" t="s">
        <v>13</v>
      </c>
    </row>
    <row r="116" spans="1:8" x14ac:dyDescent="0.2">
      <c r="A116" s="39"/>
      <c r="B116" s="43" t="s">
        <v>18</v>
      </c>
      <c r="C116" s="42">
        <v>55.7</v>
      </c>
      <c r="D116" s="42">
        <v>-9.3000000000000007</v>
      </c>
      <c r="E116" s="42" t="s">
        <v>13</v>
      </c>
      <c r="F116" s="42" t="s">
        <v>13</v>
      </c>
      <c r="G116" s="42" t="s">
        <v>13</v>
      </c>
      <c r="H116" s="42" t="s">
        <v>13</v>
      </c>
    </row>
    <row r="117" spans="1:8" x14ac:dyDescent="0.2">
      <c r="A117" s="39"/>
      <c r="B117" s="43" t="s">
        <v>19</v>
      </c>
      <c r="C117" s="42">
        <v>62.9</v>
      </c>
      <c r="D117" s="42">
        <v>-1.7</v>
      </c>
      <c r="E117" s="42" t="s">
        <v>13</v>
      </c>
      <c r="F117" s="42" t="s">
        <v>13</v>
      </c>
      <c r="G117" s="42" t="s">
        <v>13</v>
      </c>
      <c r="H117" s="42" t="s">
        <v>13</v>
      </c>
    </row>
    <row r="118" spans="1:8" x14ac:dyDescent="0.2">
      <c r="A118" s="39"/>
      <c r="B118" s="43" t="s">
        <v>20</v>
      </c>
      <c r="C118" s="42">
        <v>64.5</v>
      </c>
      <c r="D118" s="42">
        <v>-2.9</v>
      </c>
      <c r="E118" s="42" t="s">
        <v>13</v>
      </c>
      <c r="F118" s="42" t="s">
        <v>13</v>
      </c>
      <c r="G118" s="42" t="s">
        <v>13</v>
      </c>
      <c r="H118" s="42" t="s">
        <v>13</v>
      </c>
    </row>
    <row r="119" spans="1:8" x14ac:dyDescent="0.2">
      <c r="A119" s="39"/>
      <c r="B119" s="43" t="s">
        <v>21</v>
      </c>
      <c r="C119" s="42">
        <v>69.900000000000006</v>
      </c>
      <c r="D119" s="42">
        <v>3.4</v>
      </c>
      <c r="E119" s="42" t="s">
        <v>13</v>
      </c>
      <c r="F119" s="42" t="s">
        <v>13</v>
      </c>
      <c r="G119" s="42" t="s">
        <v>13</v>
      </c>
      <c r="H119" s="42" t="s">
        <v>13</v>
      </c>
    </row>
    <row r="120" spans="1:8" x14ac:dyDescent="0.2">
      <c r="A120" s="39"/>
      <c r="B120" s="43" t="s">
        <v>22</v>
      </c>
      <c r="C120" s="42">
        <v>79.400000000000006</v>
      </c>
      <c r="D120" s="42">
        <v>23.1</v>
      </c>
      <c r="E120" s="42" t="s">
        <v>13</v>
      </c>
      <c r="F120" s="42" t="s">
        <v>13</v>
      </c>
      <c r="G120" s="42" t="s">
        <v>13</v>
      </c>
      <c r="H120" s="42" t="s">
        <v>13</v>
      </c>
    </row>
    <row r="121" spans="1:8" x14ac:dyDescent="0.2">
      <c r="A121" s="39"/>
      <c r="B121" s="43" t="s">
        <v>23</v>
      </c>
      <c r="C121" s="42">
        <v>76.5</v>
      </c>
      <c r="D121" s="42">
        <v>53.3</v>
      </c>
      <c r="E121" s="42" t="s">
        <v>13</v>
      </c>
      <c r="F121" s="42" t="s">
        <v>13</v>
      </c>
      <c r="G121" s="42" t="s">
        <v>13</v>
      </c>
      <c r="H121" s="42" t="s">
        <v>13</v>
      </c>
    </row>
    <row r="122" spans="1:8" x14ac:dyDescent="0.2">
      <c r="A122" s="39"/>
      <c r="B122" s="43" t="s">
        <v>24</v>
      </c>
      <c r="C122" s="42">
        <v>61.1</v>
      </c>
      <c r="D122" s="42">
        <v>30.8</v>
      </c>
      <c r="E122" s="42" t="s">
        <v>13</v>
      </c>
      <c r="F122" s="42" t="s">
        <v>13</v>
      </c>
      <c r="G122" s="42" t="s">
        <v>13</v>
      </c>
      <c r="H122" s="42" t="s">
        <v>13</v>
      </c>
    </row>
    <row r="123" spans="1:8" ht="33.75" customHeight="1" x14ac:dyDescent="0.2">
      <c r="A123" s="44" t="s">
        <v>33</v>
      </c>
      <c r="B123" s="40"/>
      <c r="C123" s="40"/>
      <c r="D123" s="40"/>
      <c r="E123" s="40"/>
      <c r="F123" s="40"/>
      <c r="G123" s="40"/>
      <c r="H123" s="40"/>
    </row>
    <row r="124" spans="1:8" x14ac:dyDescent="0.2">
      <c r="A124" s="41" t="s">
        <v>11</v>
      </c>
      <c r="B124" s="43" t="s">
        <v>12</v>
      </c>
      <c r="C124" s="42">
        <v>67.900000000000006</v>
      </c>
      <c r="D124" s="42">
        <v>-31.6</v>
      </c>
      <c r="E124" s="42" t="s">
        <v>13</v>
      </c>
      <c r="F124" s="42" t="s">
        <v>13</v>
      </c>
      <c r="G124" s="42" t="s">
        <v>13</v>
      </c>
      <c r="H124" s="42" t="s">
        <v>13</v>
      </c>
    </row>
    <row r="125" spans="1:8" x14ac:dyDescent="0.2">
      <c r="A125" s="39"/>
      <c r="B125" s="43" t="s">
        <v>14</v>
      </c>
      <c r="C125" s="42">
        <v>67</v>
      </c>
      <c r="D125" s="42">
        <v>-33.1</v>
      </c>
      <c r="E125" s="42" t="s">
        <v>13</v>
      </c>
      <c r="F125" s="42" t="s">
        <v>13</v>
      </c>
      <c r="G125" s="42" t="s">
        <v>13</v>
      </c>
      <c r="H125" s="42" t="s">
        <v>13</v>
      </c>
    </row>
    <row r="126" spans="1:8" x14ac:dyDescent="0.2">
      <c r="A126" s="39"/>
      <c r="B126" s="43" t="s">
        <v>15</v>
      </c>
      <c r="C126" s="42">
        <v>67.599999999999994</v>
      </c>
      <c r="D126" s="42">
        <v>-28</v>
      </c>
      <c r="E126" s="42" t="s">
        <v>13</v>
      </c>
      <c r="F126" s="42" t="s">
        <v>13</v>
      </c>
      <c r="G126" s="42" t="s">
        <v>13</v>
      </c>
      <c r="H126" s="42" t="s">
        <v>13</v>
      </c>
    </row>
    <row r="127" spans="1:8" x14ac:dyDescent="0.2">
      <c r="A127" s="39"/>
      <c r="B127" s="43" t="s">
        <v>16</v>
      </c>
      <c r="C127" s="42">
        <v>67.7</v>
      </c>
      <c r="D127" s="42">
        <v>-6.7</v>
      </c>
      <c r="E127" s="42" t="s">
        <v>13</v>
      </c>
      <c r="F127" s="42" t="s">
        <v>13</v>
      </c>
      <c r="G127" s="42" t="s">
        <v>13</v>
      </c>
      <c r="H127" s="42" t="s">
        <v>13</v>
      </c>
    </row>
    <row r="128" spans="1:8" x14ac:dyDescent="0.2">
      <c r="A128" s="39"/>
      <c r="B128" s="43" t="s">
        <v>17</v>
      </c>
      <c r="C128" s="42">
        <v>70.900000000000006</v>
      </c>
      <c r="D128" s="42">
        <v>-11.2</v>
      </c>
      <c r="E128" s="42" t="s">
        <v>13</v>
      </c>
      <c r="F128" s="42" t="s">
        <v>13</v>
      </c>
      <c r="G128" s="42" t="s">
        <v>13</v>
      </c>
      <c r="H128" s="42" t="s">
        <v>13</v>
      </c>
    </row>
    <row r="129" spans="1:8" x14ac:dyDescent="0.2">
      <c r="A129" s="39"/>
      <c r="B129" s="43" t="s">
        <v>18</v>
      </c>
      <c r="C129" s="42">
        <v>82.1</v>
      </c>
      <c r="D129" s="42">
        <v>-3.6</v>
      </c>
      <c r="E129" s="42" t="s">
        <v>13</v>
      </c>
      <c r="F129" s="42" t="s">
        <v>13</v>
      </c>
      <c r="G129" s="42" t="s">
        <v>13</v>
      </c>
      <c r="H129" s="42" t="s">
        <v>13</v>
      </c>
    </row>
    <row r="130" spans="1:8" x14ac:dyDescent="0.2">
      <c r="A130" s="39"/>
      <c r="B130" s="43" t="s">
        <v>19</v>
      </c>
      <c r="C130" s="42">
        <v>88</v>
      </c>
      <c r="D130" s="42">
        <v>-1.8</v>
      </c>
      <c r="E130" s="42" t="s">
        <v>13</v>
      </c>
      <c r="F130" s="42" t="s">
        <v>13</v>
      </c>
      <c r="G130" s="42" t="s">
        <v>13</v>
      </c>
      <c r="H130" s="42" t="s">
        <v>13</v>
      </c>
    </row>
    <row r="131" spans="1:8" x14ac:dyDescent="0.2">
      <c r="A131" s="39"/>
      <c r="B131" s="43" t="s">
        <v>20</v>
      </c>
      <c r="C131" s="42">
        <v>90.7</v>
      </c>
      <c r="D131" s="42">
        <v>-1.1000000000000001</v>
      </c>
      <c r="E131" s="42" t="s">
        <v>13</v>
      </c>
      <c r="F131" s="42" t="s">
        <v>13</v>
      </c>
      <c r="G131" s="42" t="s">
        <v>13</v>
      </c>
      <c r="H131" s="42" t="s">
        <v>13</v>
      </c>
    </row>
    <row r="132" spans="1:8" x14ac:dyDescent="0.2">
      <c r="A132" s="39"/>
      <c r="B132" s="43" t="s">
        <v>21</v>
      </c>
      <c r="C132" s="42">
        <v>91.7</v>
      </c>
      <c r="D132" s="42">
        <v>-1.1000000000000001</v>
      </c>
      <c r="E132" s="42" t="s">
        <v>13</v>
      </c>
      <c r="F132" s="42" t="s">
        <v>13</v>
      </c>
      <c r="G132" s="42" t="s">
        <v>13</v>
      </c>
      <c r="H132" s="42" t="s">
        <v>13</v>
      </c>
    </row>
    <row r="133" spans="1:8" x14ac:dyDescent="0.2">
      <c r="A133" s="39"/>
      <c r="B133" s="43" t="s">
        <v>22</v>
      </c>
      <c r="C133" s="42">
        <v>91.8</v>
      </c>
      <c r="D133" s="42">
        <v>2.1</v>
      </c>
      <c r="E133" s="42" t="s">
        <v>13</v>
      </c>
      <c r="F133" s="42" t="s">
        <v>13</v>
      </c>
      <c r="G133" s="42" t="s">
        <v>13</v>
      </c>
      <c r="H133" s="42" t="s">
        <v>13</v>
      </c>
    </row>
    <row r="134" spans="1:8" x14ac:dyDescent="0.2">
      <c r="A134" s="39"/>
      <c r="B134" s="43" t="s">
        <v>23</v>
      </c>
      <c r="C134" s="42">
        <v>89.7</v>
      </c>
      <c r="D134" s="42">
        <v>19.899999999999999</v>
      </c>
      <c r="E134" s="42" t="s">
        <v>13</v>
      </c>
      <c r="F134" s="42" t="s">
        <v>13</v>
      </c>
      <c r="G134" s="42" t="s">
        <v>13</v>
      </c>
      <c r="H134" s="42" t="s">
        <v>13</v>
      </c>
    </row>
    <row r="135" spans="1:8" x14ac:dyDescent="0.2">
      <c r="A135" s="39"/>
      <c r="B135" s="43" t="s">
        <v>24</v>
      </c>
      <c r="C135" s="42">
        <v>84.8</v>
      </c>
      <c r="D135" s="42">
        <v>21.3</v>
      </c>
      <c r="E135" s="42" t="s">
        <v>13</v>
      </c>
      <c r="F135" s="42" t="s">
        <v>13</v>
      </c>
      <c r="G135" s="42" t="s">
        <v>13</v>
      </c>
      <c r="H135" s="42" t="s">
        <v>13</v>
      </c>
    </row>
    <row r="136" spans="1:8" ht="33.75" customHeight="1" x14ac:dyDescent="0.2">
      <c r="A136" s="44" t="s">
        <v>34</v>
      </c>
      <c r="B136" s="40"/>
      <c r="C136" s="40"/>
      <c r="D136" s="40"/>
      <c r="E136" s="40"/>
      <c r="F136" s="40"/>
      <c r="G136" s="40"/>
      <c r="H136" s="40"/>
    </row>
    <row r="137" spans="1:8" x14ac:dyDescent="0.2">
      <c r="A137" s="41" t="s">
        <v>11</v>
      </c>
      <c r="B137" s="43" t="s">
        <v>12</v>
      </c>
      <c r="C137" s="42">
        <v>72.900000000000006</v>
      </c>
      <c r="D137" s="42">
        <v>-27.5</v>
      </c>
      <c r="E137" s="42" t="s">
        <v>13</v>
      </c>
      <c r="F137" s="42" t="s">
        <v>13</v>
      </c>
      <c r="G137" s="42" t="s">
        <v>13</v>
      </c>
      <c r="H137" s="42" t="s">
        <v>13</v>
      </c>
    </row>
    <row r="138" spans="1:8" x14ac:dyDescent="0.2">
      <c r="A138" s="39"/>
      <c r="B138" s="43" t="s">
        <v>14</v>
      </c>
      <c r="C138" s="42">
        <v>71.900000000000006</v>
      </c>
      <c r="D138" s="42">
        <v>-28.8</v>
      </c>
      <c r="E138" s="42" t="s">
        <v>13</v>
      </c>
      <c r="F138" s="42" t="s">
        <v>13</v>
      </c>
      <c r="G138" s="42" t="s">
        <v>13</v>
      </c>
      <c r="H138" s="42" t="s">
        <v>13</v>
      </c>
    </row>
    <row r="139" spans="1:8" x14ac:dyDescent="0.2">
      <c r="A139" s="39"/>
      <c r="B139" s="43" t="s">
        <v>15</v>
      </c>
      <c r="C139" s="42">
        <v>72.2</v>
      </c>
      <c r="D139" s="42">
        <v>-24.7</v>
      </c>
      <c r="E139" s="42" t="s">
        <v>13</v>
      </c>
      <c r="F139" s="42" t="s">
        <v>13</v>
      </c>
      <c r="G139" s="42" t="s">
        <v>13</v>
      </c>
      <c r="H139" s="42" t="s">
        <v>13</v>
      </c>
    </row>
    <row r="140" spans="1:8" x14ac:dyDescent="0.2">
      <c r="A140" s="39"/>
      <c r="B140" s="43" t="s">
        <v>16</v>
      </c>
      <c r="C140" s="42">
        <v>72.099999999999994</v>
      </c>
      <c r="D140" s="42">
        <v>-7.7</v>
      </c>
      <c r="E140" s="42" t="s">
        <v>13</v>
      </c>
      <c r="F140" s="42" t="s">
        <v>13</v>
      </c>
      <c r="G140" s="42" t="s">
        <v>13</v>
      </c>
      <c r="H140" s="42" t="s">
        <v>13</v>
      </c>
    </row>
    <row r="141" spans="1:8" x14ac:dyDescent="0.2">
      <c r="A141" s="39"/>
      <c r="B141" s="43" t="s">
        <v>17</v>
      </c>
      <c r="C141" s="42">
        <v>74.5</v>
      </c>
      <c r="D141" s="42">
        <v>-9.6999999999999993</v>
      </c>
      <c r="E141" s="42" t="s">
        <v>13</v>
      </c>
      <c r="F141" s="42" t="s">
        <v>13</v>
      </c>
      <c r="G141" s="42" t="s">
        <v>13</v>
      </c>
      <c r="H141" s="42" t="s">
        <v>13</v>
      </c>
    </row>
    <row r="142" spans="1:8" x14ac:dyDescent="0.2">
      <c r="A142" s="39"/>
      <c r="B142" s="43" t="s">
        <v>18</v>
      </c>
      <c r="C142" s="42">
        <v>83.1</v>
      </c>
      <c r="D142" s="42">
        <v>-4.4000000000000004</v>
      </c>
      <c r="E142" s="42" t="s">
        <v>13</v>
      </c>
      <c r="F142" s="42" t="s">
        <v>13</v>
      </c>
      <c r="G142" s="42" t="s">
        <v>13</v>
      </c>
      <c r="H142" s="42" t="s">
        <v>13</v>
      </c>
    </row>
    <row r="143" spans="1:8" x14ac:dyDescent="0.2">
      <c r="A143" s="39"/>
      <c r="B143" s="43" t="s">
        <v>19</v>
      </c>
      <c r="C143" s="42">
        <v>87.8</v>
      </c>
      <c r="D143" s="42">
        <v>-2.8</v>
      </c>
      <c r="E143" s="42" t="s">
        <v>13</v>
      </c>
      <c r="F143" s="42" t="s">
        <v>13</v>
      </c>
      <c r="G143" s="42" t="s">
        <v>13</v>
      </c>
      <c r="H143" s="42" t="s">
        <v>13</v>
      </c>
    </row>
    <row r="144" spans="1:8" x14ac:dyDescent="0.2">
      <c r="A144" s="39"/>
      <c r="B144" s="43" t="s">
        <v>20</v>
      </c>
      <c r="C144" s="42">
        <v>90.2</v>
      </c>
      <c r="D144" s="42">
        <v>-2.2999999999999998</v>
      </c>
      <c r="E144" s="42" t="s">
        <v>13</v>
      </c>
      <c r="F144" s="42" t="s">
        <v>13</v>
      </c>
      <c r="G144" s="42" t="s">
        <v>13</v>
      </c>
      <c r="H144" s="42" t="s">
        <v>13</v>
      </c>
    </row>
    <row r="145" spans="1:8" x14ac:dyDescent="0.2">
      <c r="A145" s="39"/>
      <c r="B145" s="43" t="s">
        <v>21</v>
      </c>
      <c r="C145" s="42">
        <v>91</v>
      </c>
      <c r="D145" s="42">
        <v>-2</v>
      </c>
      <c r="E145" s="42" t="s">
        <v>13</v>
      </c>
      <c r="F145" s="42" t="s">
        <v>13</v>
      </c>
      <c r="G145" s="42" t="s">
        <v>13</v>
      </c>
      <c r="H145" s="42" t="s">
        <v>13</v>
      </c>
    </row>
    <row r="146" spans="1:8" x14ac:dyDescent="0.2">
      <c r="A146" s="39"/>
      <c r="B146" s="43" t="s">
        <v>22</v>
      </c>
      <c r="C146" s="42">
        <v>91.5</v>
      </c>
      <c r="D146" s="42">
        <v>1</v>
      </c>
      <c r="E146" s="42" t="s">
        <v>13</v>
      </c>
      <c r="F146" s="42" t="s">
        <v>13</v>
      </c>
      <c r="G146" s="42" t="s">
        <v>13</v>
      </c>
      <c r="H146" s="42" t="s">
        <v>13</v>
      </c>
    </row>
    <row r="147" spans="1:8" x14ac:dyDescent="0.2">
      <c r="A147" s="39"/>
      <c r="B147" s="43" t="s">
        <v>23</v>
      </c>
      <c r="C147" s="42">
        <v>89</v>
      </c>
      <c r="D147" s="42">
        <v>12.9</v>
      </c>
      <c r="E147" s="42" t="s">
        <v>13</v>
      </c>
      <c r="F147" s="42" t="s">
        <v>13</v>
      </c>
      <c r="G147" s="42" t="s">
        <v>13</v>
      </c>
      <c r="H147" s="42" t="s">
        <v>13</v>
      </c>
    </row>
    <row r="148" spans="1:8" x14ac:dyDescent="0.2">
      <c r="A148" s="39"/>
      <c r="B148" s="43" t="s">
        <v>24</v>
      </c>
      <c r="C148" s="42">
        <v>85.7</v>
      </c>
      <c r="D148" s="42">
        <v>15</v>
      </c>
      <c r="E148" s="42" t="s">
        <v>13</v>
      </c>
      <c r="F148" s="42" t="s">
        <v>13</v>
      </c>
      <c r="G148" s="42" t="s">
        <v>13</v>
      </c>
      <c r="H148" s="42" t="s">
        <v>13</v>
      </c>
    </row>
    <row r="149" spans="1:8" x14ac:dyDescent="0.2">
      <c r="A149" s="30" t="s">
        <v>35</v>
      </c>
    </row>
    <row r="151" spans="1:8" x14ac:dyDescent="0.2">
      <c r="A151" s="36" t="s">
        <v>41</v>
      </c>
    </row>
  </sheetData>
  <mergeCells count="4">
    <mergeCell ref="A1:H1"/>
    <mergeCell ref="A2:H2"/>
    <mergeCell ref="A3:H3"/>
    <mergeCell ref="A4:B5"/>
  </mergeCells>
  <pageMargins left="0.7" right="0.7" top="0.75" bottom="0.75" header="0.3" footer="0.3"/>
  <headerFooter>
    <oddFooter>&amp;CAbgerufen am 24.06.21 / 11:33:55&amp;RSeite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1"/>
  <sheetViews>
    <sheetView workbookViewId="0">
      <pane xSplit="2" ySplit="5" topLeftCell="C6" activePane="bottomRight" state="frozen"/>
      <selection pane="topRight"/>
      <selection pane="bottomLeft"/>
      <selection pane="bottomRight" activeCell="D134" sqref="D134"/>
    </sheetView>
  </sheetViews>
  <sheetFormatPr baseColWidth="10" defaultColWidth="12.7109375" defaultRowHeight="12.75" x14ac:dyDescent="0.2"/>
  <cols>
    <col min="1" max="3" width="9.140625" style="1" customWidth="1"/>
    <col min="4" max="4" width="16.5703125" style="26" customWidth="1"/>
    <col min="5" max="5" width="18.5703125" style="1" customWidth="1"/>
    <col min="6" max="6" width="16.5703125" style="1" customWidth="1" collapsed="1"/>
    <col min="7" max="7" width="18.28515625" style="1" customWidth="1" collapsed="1"/>
    <col min="8" max="8" width="16.5703125" style="1" customWidth="1" collapsed="1"/>
    <col min="9" max="9" width="12.7109375" style="1"/>
    <col min="10" max="16384" width="12.7109375" style="1" collapsed="1"/>
  </cols>
  <sheetData>
    <row r="1" spans="1:8" ht="38.25" customHeight="1" x14ac:dyDescent="0.2">
      <c r="A1" s="63" t="s">
        <v>0</v>
      </c>
      <c r="B1" s="62"/>
      <c r="C1" s="62"/>
      <c r="D1" s="62"/>
      <c r="E1" s="62"/>
      <c r="F1" s="62"/>
      <c r="G1" s="62"/>
      <c r="H1" s="62"/>
    </row>
    <row r="2" spans="1:8" x14ac:dyDescent="0.2">
      <c r="A2" s="63" t="s">
        <v>1</v>
      </c>
      <c r="B2" s="62"/>
      <c r="C2" s="62"/>
      <c r="D2" s="62"/>
      <c r="E2" s="62"/>
      <c r="F2" s="62"/>
      <c r="G2" s="62"/>
      <c r="H2" s="62"/>
    </row>
    <row r="3" spans="1:8" ht="13.5" thickBot="1" x14ac:dyDescent="0.25">
      <c r="A3" s="63" t="s">
        <v>2</v>
      </c>
      <c r="B3" s="62"/>
      <c r="C3" s="62"/>
      <c r="D3" s="62"/>
      <c r="E3" s="62"/>
      <c r="F3" s="62"/>
      <c r="G3" s="62"/>
      <c r="H3" s="62"/>
    </row>
    <row r="4" spans="1:8" ht="25.5" customHeight="1" x14ac:dyDescent="0.2">
      <c r="A4" s="64" t="s">
        <v>3</v>
      </c>
      <c r="B4" s="65"/>
      <c r="C4" s="6" t="s">
        <v>4</v>
      </c>
      <c r="D4" s="27" t="s">
        <v>40</v>
      </c>
      <c r="E4" s="6" t="s">
        <v>6</v>
      </c>
      <c r="F4" s="6" t="s">
        <v>5</v>
      </c>
      <c r="G4" s="6" t="s">
        <v>7</v>
      </c>
      <c r="H4" s="7" t="s">
        <v>5</v>
      </c>
    </row>
    <row r="5" spans="1:8" ht="13.5" thickBot="1" x14ac:dyDescent="0.25">
      <c r="A5" s="66"/>
      <c r="B5" s="67"/>
      <c r="C5" s="8" t="s">
        <v>8</v>
      </c>
      <c r="D5" s="28" t="s">
        <v>9</v>
      </c>
      <c r="E5" s="8" t="s">
        <v>8</v>
      </c>
      <c r="F5" s="8" t="s">
        <v>9</v>
      </c>
      <c r="G5" s="8" t="s">
        <v>8</v>
      </c>
      <c r="H5" s="9" t="s">
        <v>9</v>
      </c>
    </row>
    <row r="6" spans="1:8" ht="33.75" customHeight="1" x14ac:dyDescent="0.2">
      <c r="A6" s="61" t="s">
        <v>10</v>
      </c>
      <c r="B6" s="62"/>
      <c r="C6" s="62"/>
      <c r="D6" s="62"/>
      <c r="E6" s="62"/>
      <c r="F6" s="62"/>
      <c r="G6" s="62"/>
      <c r="H6" s="62"/>
    </row>
    <row r="7" spans="1:8" x14ac:dyDescent="0.2">
      <c r="A7" s="3" t="s">
        <v>11</v>
      </c>
      <c r="B7" s="5" t="s">
        <v>12</v>
      </c>
      <c r="C7" s="2">
        <f>'2021'!C7</f>
        <v>75.599999999999994</v>
      </c>
      <c r="D7" s="29">
        <f>100*C7/'2019'!C7-100</f>
        <v>-24.400000000000006</v>
      </c>
      <c r="E7" s="2" t="str">
        <f>'2021'!E7</f>
        <v>/</v>
      </c>
      <c r="F7" s="2" t="str">
        <f>'2021'!F7</f>
        <v>/</v>
      </c>
      <c r="G7" s="2" t="str">
        <f>'2021'!G7</f>
        <v>/</v>
      </c>
      <c r="H7" s="2" t="str">
        <f>'2021'!H7</f>
        <v>/</v>
      </c>
    </row>
    <row r="8" spans="1:8" x14ac:dyDescent="0.2">
      <c r="B8" s="5" t="s">
        <v>14</v>
      </c>
      <c r="C8" s="2">
        <f>'2021'!C8</f>
        <v>74.8</v>
      </c>
      <c r="D8" s="29">
        <f>100*C8/'2019'!C8-100</f>
        <v>-24.824120603015075</v>
      </c>
      <c r="E8" s="2" t="str">
        <f>'2021'!E8</f>
        <v>/</v>
      </c>
      <c r="F8" s="2" t="str">
        <f>'2021'!F8</f>
        <v>/</v>
      </c>
      <c r="G8" s="2" t="str">
        <f>'2021'!G8</f>
        <v>/</v>
      </c>
      <c r="H8" s="2" t="str">
        <f>'2021'!H8</f>
        <v>/</v>
      </c>
    </row>
    <row r="9" spans="1:8" x14ac:dyDescent="0.2">
      <c r="B9" s="5" t="s">
        <v>15</v>
      </c>
      <c r="C9" s="2">
        <f>'2021'!C9</f>
        <v>74.5</v>
      </c>
      <c r="D9" s="29">
        <f>100*C9/'2019'!C9-100</f>
        <v>-26.528599605522686</v>
      </c>
      <c r="E9" s="2" t="str">
        <f>'2021'!E9</f>
        <v>/</v>
      </c>
      <c r="F9" s="2" t="str">
        <f>'2021'!F9</f>
        <v>/</v>
      </c>
      <c r="G9" s="2" t="str">
        <f>'2021'!G9</f>
        <v>/</v>
      </c>
      <c r="H9" s="2" t="str">
        <f>'2021'!H9</f>
        <v>/</v>
      </c>
    </row>
    <row r="10" spans="1:8" x14ac:dyDescent="0.2">
      <c r="B10" s="5" t="s">
        <v>16</v>
      </c>
      <c r="C10" s="2">
        <f>'2021'!C10</f>
        <v>74.400000000000006</v>
      </c>
      <c r="D10" s="29">
        <f>100*C10/'2019'!C10-100</f>
        <v>-27.976766698935123</v>
      </c>
      <c r="E10" s="2" t="str">
        <f>'2021'!E10</f>
        <v>/</v>
      </c>
      <c r="F10" s="2" t="str">
        <f>'2021'!F10</f>
        <v>/</v>
      </c>
      <c r="G10" s="2" t="str">
        <f>'2021'!G10</f>
        <v>/</v>
      </c>
      <c r="H10" s="2" t="str">
        <f>'2021'!H10</f>
        <v>/</v>
      </c>
    </row>
    <row r="11" spans="1:8" x14ac:dyDescent="0.2">
      <c r="B11" s="5" t="s">
        <v>17</v>
      </c>
      <c r="C11" s="2">
        <f>'2021'!C11</f>
        <v>75.8</v>
      </c>
      <c r="D11" s="29">
        <f>100*C11/'2019'!C11-100</f>
        <v>-27.53346080305927</v>
      </c>
      <c r="E11" s="2" t="str">
        <f>'2021'!E11</f>
        <v>/</v>
      </c>
      <c r="F11" s="2" t="str">
        <f>'2021'!F11</f>
        <v>/</v>
      </c>
      <c r="G11" s="2" t="str">
        <f>'2021'!G11</f>
        <v>/</v>
      </c>
      <c r="H11" s="2" t="str">
        <f>'2021'!H11</f>
        <v>/</v>
      </c>
    </row>
    <row r="12" spans="1:8" x14ac:dyDescent="0.2">
      <c r="B12" s="5" t="s">
        <v>18</v>
      </c>
      <c r="C12" s="2">
        <f>'2021'!C12</f>
        <v>82.7</v>
      </c>
      <c r="D12" s="29">
        <f>100*C12/'2019'!C12-100</f>
        <v>-21.087786259541986</v>
      </c>
      <c r="E12" s="2" t="str">
        <f>'2021'!E12</f>
        <v>/</v>
      </c>
      <c r="F12" s="2" t="str">
        <f>'2021'!F12</f>
        <v>/</v>
      </c>
      <c r="G12" s="2" t="str">
        <f>'2021'!G12</f>
        <v>/</v>
      </c>
      <c r="H12" s="2" t="str">
        <f>'2021'!H12</f>
        <v>/</v>
      </c>
    </row>
    <row r="13" spans="1:8" x14ac:dyDescent="0.2">
      <c r="B13" s="5" t="s">
        <v>19</v>
      </c>
      <c r="C13" s="2">
        <f>'2021'!C13</f>
        <v>86</v>
      </c>
      <c r="D13" s="29">
        <f>100*C13/'2019'!C13-100</f>
        <v>-18.791312559017939</v>
      </c>
      <c r="E13" s="2" t="str">
        <f>'2021'!E13</f>
        <v>/</v>
      </c>
      <c r="F13" s="2" t="str">
        <f>'2021'!F13</f>
        <v>/</v>
      </c>
      <c r="G13" s="2" t="str">
        <f>'2021'!G13</f>
        <v>/</v>
      </c>
      <c r="H13" s="2" t="str">
        <f>'2021'!H13</f>
        <v>/</v>
      </c>
    </row>
    <row r="14" spans="1:8" x14ac:dyDescent="0.2">
      <c r="B14" s="5" t="s">
        <v>20</v>
      </c>
      <c r="C14" s="2">
        <f>'2021'!C14</f>
        <v>88.2</v>
      </c>
      <c r="D14" s="29">
        <f>100*C14/'2019'!C14-100</f>
        <v>-17.338331771321464</v>
      </c>
      <c r="E14" s="2" t="str">
        <f>'2021'!E14</f>
        <v>/</v>
      </c>
      <c r="F14" s="2" t="str">
        <f>'2021'!F14</f>
        <v>/</v>
      </c>
      <c r="G14" s="2" t="str">
        <f>'2021'!G14</f>
        <v>/</v>
      </c>
      <c r="H14" s="2" t="str">
        <f>'2021'!H14</f>
        <v>/</v>
      </c>
    </row>
    <row r="15" spans="1:8" x14ac:dyDescent="0.2">
      <c r="B15" s="5" t="s">
        <v>21</v>
      </c>
      <c r="C15" s="2">
        <f>'2021'!C15</f>
        <v>88.3</v>
      </c>
      <c r="D15" s="29">
        <f>100*C15/'2019'!C15-100</f>
        <v>-17.011278195488728</v>
      </c>
      <c r="E15" s="2" t="str">
        <f>'2021'!E15</f>
        <v>/</v>
      </c>
      <c r="F15" s="2" t="str">
        <f>'2021'!F15</f>
        <v>/</v>
      </c>
      <c r="G15" s="2" t="str">
        <f>'2021'!G15</f>
        <v>/</v>
      </c>
      <c r="H15" s="2" t="str">
        <f>'2021'!H15</f>
        <v>/</v>
      </c>
    </row>
    <row r="16" spans="1:8" x14ac:dyDescent="0.2">
      <c r="B16" s="5" t="s">
        <v>22</v>
      </c>
      <c r="C16" s="2">
        <f>'2021'!C16</f>
        <v>88.7</v>
      </c>
      <c r="D16" s="29">
        <f>100*C16/'2019'!C16-100</f>
        <v>-15.924170616113742</v>
      </c>
      <c r="E16" s="2" t="str">
        <f>'2021'!E16</f>
        <v>/</v>
      </c>
      <c r="F16" s="2" t="str">
        <f>'2021'!F16</f>
        <v>/</v>
      </c>
      <c r="G16" s="2" t="str">
        <f>'2021'!G16</f>
        <v>/</v>
      </c>
      <c r="H16" s="2" t="str">
        <f>'2021'!H16</f>
        <v>/</v>
      </c>
    </row>
    <row r="17" spans="1:8" x14ac:dyDescent="0.2">
      <c r="B17" s="5" t="s">
        <v>23</v>
      </c>
      <c r="C17" s="2">
        <f>'2021'!C17</f>
        <v>85.5</v>
      </c>
      <c r="D17" s="29">
        <f>100*C17/'2019'!C17-100</f>
        <v>-16.909620991253647</v>
      </c>
      <c r="E17" s="2" t="str">
        <f>'2021'!E17</f>
        <v>/</v>
      </c>
      <c r="F17" s="2" t="str">
        <f>'2021'!F17</f>
        <v>/</v>
      </c>
      <c r="G17" s="2" t="str">
        <f>'2021'!G17</f>
        <v>/</v>
      </c>
      <c r="H17" s="2" t="str">
        <f>'2021'!H17</f>
        <v>/</v>
      </c>
    </row>
    <row r="18" spans="1:8" x14ac:dyDescent="0.2">
      <c r="B18" s="5" t="s">
        <v>24</v>
      </c>
      <c r="C18" s="2">
        <f>'2021'!C18</f>
        <v>83.7</v>
      </c>
      <c r="D18" s="29">
        <f>100*C18/'2019'!C18-100</f>
        <v>-18.500486854917241</v>
      </c>
      <c r="E18" s="2" t="str">
        <f>'2021'!E18</f>
        <v>/</v>
      </c>
      <c r="F18" s="2" t="str">
        <f>'2021'!F18</f>
        <v>/</v>
      </c>
      <c r="G18" s="2" t="str">
        <f>'2021'!G18</f>
        <v>/</v>
      </c>
      <c r="H18" s="2" t="str">
        <f>'2021'!H18</f>
        <v>/</v>
      </c>
    </row>
    <row r="19" spans="1:8" ht="33.75" customHeight="1" x14ac:dyDescent="0.2">
      <c r="A19" s="61" t="s">
        <v>25</v>
      </c>
      <c r="B19" s="62"/>
      <c r="C19" s="62"/>
      <c r="D19" s="62"/>
      <c r="E19" s="62"/>
      <c r="F19" s="62"/>
      <c r="G19" s="62"/>
      <c r="H19" s="62"/>
    </row>
    <row r="20" spans="1:8" x14ac:dyDescent="0.2">
      <c r="A20" s="3" t="s">
        <v>11</v>
      </c>
      <c r="B20" s="5" t="s">
        <v>12</v>
      </c>
      <c r="C20" s="2">
        <f>'2021'!C20</f>
        <v>75</v>
      </c>
      <c r="D20" s="29">
        <f>100*C20/'2019'!C20-100</f>
        <v>-25.595238095238088</v>
      </c>
      <c r="E20" s="2" t="str">
        <f>'2021'!E20</f>
        <v>/</v>
      </c>
      <c r="F20" s="2" t="str">
        <f>'2021'!F20</f>
        <v>/</v>
      </c>
      <c r="G20" s="2" t="str">
        <f>'2021'!G20</f>
        <v>/</v>
      </c>
      <c r="H20" s="2" t="str">
        <f>'2021'!H20</f>
        <v>/</v>
      </c>
    </row>
    <row r="21" spans="1:8" x14ac:dyDescent="0.2">
      <c r="B21" s="5" t="s">
        <v>14</v>
      </c>
      <c r="C21" s="2">
        <f>'2021'!C21</f>
        <v>74.3</v>
      </c>
      <c r="D21" s="29">
        <f>100*C21/'2019'!C21-100</f>
        <v>-25.84830339321357</v>
      </c>
      <c r="E21" s="2" t="str">
        <f>'2021'!E21</f>
        <v>/</v>
      </c>
      <c r="F21" s="2" t="str">
        <f>'2021'!F21</f>
        <v>/</v>
      </c>
      <c r="G21" s="2" t="str">
        <f>'2021'!G21</f>
        <v>/</v>
      </c>
      <c r="H21" s="2" t="str">
        <f>'2021'!H21</f>
        <v>/</v>
      </c>
    </row>
    <row r="22" spans="1:8" x14ac:dyDescent="0.2">
      <c r="B22" s="5" t="s">
        <v>15</v>
      </c>
      <c r="C22" s="2">
        <f>'2021'!C22</f>
        <v>73.7</v>
      </c>
      <c r="D22" s="29">
        <f>100*C22/'2019'!C22-100</f>
        <v>-27.67419038272817</v>
      </c>
      <c r="E22" s="2" t="str">
        <f>'2021'!E22</f>
        <v>/</v>
      </c>
      <c r="F22" s="2" t="str">
        <f>'2021'!F22</f>
        <v>/</v>
      </c>
      <c r="G22" s="2" t="str">
        <f>'2021'!G22</f>
        <v>/</v>
      </c>
      <c r="H22" s="2" t="str">
        <f>'2021'!H22</f>
        <v>/</v>
      </c>
    </row>
    <row r="23" spans="1:8" x14ac:dyDescent="0.2">
      <c r="B23" s="5" t="s">
        <v>16</v>
      </c>
      <c r="C23" s="2">
        <f>'2021'!C23</f>
        <v>73.400000000000006</v>
      </c>
      <c r="D23" s="29">
        <f>100*C23/'2019'!C23-100</f>
        <v>-28.875968992248062</v>
      </c>
      <c r="E23" s="2" t="str">
        <f>'2021'!E23</f>
        <v>/</v>
      </c>
      <c r="F23" s="2" t="str">
        <f>'2021'!F23</f>
        <v>/</v>
      </c>
      <c r="G23" s="2" t="str">
        <f>'2021'!G23</f>
        <v>/</v>
      </c>
      <c r="H23" s="2" t="str">
        <f>'2021'!H23</f>
        <v>/</v>
      </c>
    </row>
    <row r="24" spans="1:8" x14ac:dyDescent="0.2">
      <c r="B24" s="5" t="s">
        <v>17</v>
      </c>
      <c r="C24" s="2">
        <f>'2021'!C24</f>
        <v>74.599999999999994</v>
      </c>
      <c r="D24" s="29">
        <f>100*C24/'2019'!C24-100</f>
        <v>-28.475551294343248</v>
      </c>
      <c r="E24" s="2" t="str">
        <f>'2021'!E24</f>
        <v>/</v>
      </c>
      <c r="F24" s="2" t="str">
        <f>'2021'!F24</f>
        <v>/</v>
      </c>
      <c r="G24" s="2" t="str">
        <f>'2021'!G24</f>
        <v>/</v>
      </c>
      <c r="H24" s="2" t="str">
        <f>'2021'!H24</f>
        <v>/</v>
      </c>
    </row>
    <row r="25" spans="1:8" x14ac:dyDescent="0.2">
      <c r="B25" s="5" t="s">
        <v>18</v>
      </c>
      <c r="C25" s="2">
        <f>'2021'!C25</f>
        <v>81.099999999999994</v>
      </c>
      <c r="D25" s="29">
        <f>100*C25/'2019'!C25-100</f>
        <v>-22.094140249759846</v>
      </c>
      <c r="E25" s="2" t="str">
        <f>'2021'!E25</f>
        <v>/</v>
      </c>
      <c r="F25" s="2" t="str">
        <f>'2021'!F25</f>
        <v>/</v>
      </c>
      <c r="G25" s="2" t="str">
        <f>'2021'!G25</f>
        <v>/</v>
      </c>
      <c r="H25" s="2" t="str">
        <f>'2021'!H25</f>
        <v>/</v>
      </c>
    </row>
    <row r="26" spans="1:8" x14ac:dyDescent="0.2">
      <c r="B26" s="5" t="s">
        <v>19</v>
      </c>
      <c r="C26" s="2">
        <f>'2021'!C26</f>
        <v>84.2</v>
      </c>
      <c r="D26" s="29">
        <f>100*C26/'2019'!C26-100</f>
        <v>-19.885823025689817</v>
      </c>
      <c r="E26" s="2" t="str">
        <f>'2021'!E26</f>
        <v>/</v>
      </c>
      <c r="F26" s="2" t="str">
        <f>'2021'!F26</f>
        <v>/</v>
      </c>
      <c r="G26" s="2" t="str">
        <f>'2021'!G26</f>
        <v>/</v>
      </c>
      <c r="H26" s="2" t="str">
        <f>'2021'!H26</f>
        <v>/</v>
      </c>
    </row>
    <row r="27" spans="1:8" x14ac:dyDescent="0.2">
      <c r="B27" s="5" t="s">
        <v>20</v>
      </c>
      <c r="C27" s="2">
        <f>'2021'!C27</f>
        <v>86.5</v>
      </c>
      <c r="D27" s="29">
        <f>100*C27/'2019'!C27-100</f>
        <v>-18.319169027384334</v>
      </c>
      <c r="E27" s="2" t="str">
        <f>'2021'!E27</f>
        <v>/</v>
      </c>
      <c r="F27" s="2" t="str">
        <f>'2021'!F27</f>
        <v>/</v>
      </c>
      <c r="G27" s="2" t="str">
        <f>'2021'!G27</f>
        <v>/</v>
      </c>
      <c r="H27" s="2" t="str">
        <f>'2021'!H27</f>
        <v>/</v>
      </c>
    </row>
    <row r="28" spans="1:8" x14ac:dyDescent="0.2">
      <c r="B28" s="5" t="s">
        <v>21</v>
      </c>
      <c r="C28" s="2">
        <f>'2021'!C28</f>
        <v>86.9</v>
      </c>
      <c r="D28" s="29">
        <f>100*C28/'2019'!C28-100</f>
        <v>-18.018867924528308</v>
      </c>
      <c r="E28" s="2" t="str">
        <f>'2021'!E28</f>
        <v>/</v>
      </c>
      <c r="F28" s="2" t="str">
        <f>'2021'!F28</f>
        <v>/</v>
      </c>
      <c r="G28" s="2" t="str">
        <f>'2021'!G28</f>
        <v>/</v>
      </c>
      <c r="H28" s="2" t="str">
        <f>'2021'!H28</f>
        <v>/</v>
      </c>
    </row>
    <row r="29" spans="1:8" x14ac:dyDescent="0.2">
      <c r="B29" s="5" t="s">
        <v>22</v>
      </c>
      <c r="C29" s="2">
        <f>'2021'!C29</f>
        <v>87.5</v>
      </c>
      <c r="D29" s="29">
        <f>100*C29/'2019'!C29-100</f>
        <v>-16.982922201138521</v>
      </c>
      <c r="E29" s="2" t="str">
        <f>'2021'!E29</f>
        <v>/</v>
      </c>
      <c r="F29" s="2" t="str">
        <f>'2021'!F29</f>
        <v>/</v>
      </c>
      <c r="G29" s="2" t="str">
        <f>'2021'!G29</f>
        <v>/</v>
      </c>
      <c r="H29" s="2" t="str">
        <f>'2021'!H29</f>
        <v>/</v>
      </c>
    </row>
    <row r="30" spans="1:8" x14ac:dyDescent="0.2">
      <c r="B30" s="5" t="s">
        <v>23</v>
      </c>
      <c r="C30" s="2">
        <f>'2021'!C30</f>
        <v>84.7</v>
      </c>
      <c r="D30" s="29">
        <f>100*C30/'2019'!C30-100</f>
        <v>-17.926356589147289</v>
      </c>
      <c r="E30" s="2" t="str">
        <f>'2021'!E30</f>
        <v>/</v>
      </c>
      <c r="F30" s="2" t="str">
        <f>'2021'!F30</f>
        <v>/</v>
      </c>
      <c r="G30" s="2" t="str">
        <f>'2021'!G30</f>
        <v>/</v>
      </c>
      <c r="H30" s="2" t="str">
        <f>'2021'!H30</f>
        <v>/</v>
      </c>
    </row>
    <row r="31" spans="1:8" x14ac:dyDescent="0.2">
      <c r="B31" s="5" t="s">
        <v>24</v>
      </c>
      <c r="C31" s="2">
        <f>'2021'!C31</f>
        <v>83</v>
      </c>
      <c r="D31" s="29">
        <f>100*C31/'2019'!C31-100</f>
        <v>-19.65150048402711</v>
      </c>
      <c r="E31" s="2" t="str">
        <f>'2021'!E31</f>
        <v>/</v>
      </c>
      <c r="F31" s="2" t="str">
        <f>'2021'!F31</f>
        <v>/</v>
      </c>
      <c r="G31" s="2" t="str">
        <f>'2021'!G31</f>
        <v>/</v>
      </c>
      <c r="H31" s="2" t="str">
        <f>'2021'!H31</f>
        <v>/</v>
      </c>
    </row>
    <row r="32" spans="1:8" ht="33.75" customHeight="1" x14ac:dyDescent="0.2">
      <c r="A32" s="61" t="s">
        <v>26</v>
      </c>
      <c r="B32" s="61"/>
      <c r="C32" s="61"/>
      <c r="D32" s="61"/>
      <c r="E32" s="61"/>
      <c r="F32" s="61"/>
      <c r="G32" s="61"/>
      <c r="H32" s="61"/>
    </row>
    <row r="33" spans="1:8" x14ac:dyDescent="0.2">
      <c r="A33" s="3" t="s">
        <v>11</v>
      </c>
      <c r="B33" s="5" t="s">
        <v>12</v>
      </c>
      <c r="C33" s="2">
        <f>'2021'!C33</f>
        <v>76.599999999999994</v>
      </c>
      <c r="D33" s="29">
        <f>100*C33/'2019'!C33-100</f>
        <v>-15.077605321507775</v>
      </c>
      <c r="E33" s="2" t="str">
        <f>'2021'!E33</f>
        <v>/</v>
      </c>
      <c r="F33" s="2" t="str">
        <f>'2021'!F33</f>
        <v>/</v>
      </c>
      <c r="G33" s="2" t="str">
        <f>'2021'!G33</f>
        <v>/</v>
      </c>
      <c r="H33" s="2" t="str">
        <f>'2021'!H33</f>
        <v>/</v>
      </c>
    </row>
    <row r="34" spans="1:8" x14ac:dyDescent="0.2">
      <c r="B34" s="5" t="s">
        <v>14</v>
      </c>
      <c r="C34" s="2">
        <f>'2021'!C34</f>
        <v>74.8</v>
      </c>
      <c r="D34" s="29">
        <f>100*C34/'2019'!C34-100</f>
        <v>-18.251366120218577</v>
      </c>
      <c r="E34" s="2" t="str">
        <f>'2021'!E34</f>
        <v>/</v>
      </c>
      <c r="F34" s="2" t="str">
        <f>'2021'!F34</f>
        <v>/</v>
      </c>
      <c r="G34" s="2" t="str">
        <f>'2021'!G34</f>
        <v>/</v>
      </c>
      <c r="H34" s="2" t="str">
        <f>'2021'!H34</f>
        <v>/</v>
      </c>
    </row>
    <row r="35" spans="1:8" x14ac:dyDescent="0.2">
      <c r="B35" s="5" t="s">
        <v>15</v>
      </c>
      <c r="C35" s="2">
        <f>'2021'!C35</f>
        <v>77.2</v>
      </c>
      <c r="D35" s="29">
        <f>100*C35/'2019'!C35-100</f>
        <v>-19.750519750519757</v>
      </c>
      <c r="E35" s="2" t="str">
        <f>'2021'!E35</f>
        <v>/</v>
      </c>
      <c r="F35" s="2" t="str">
        <f>'2021'!F35</f>
        <v>/</v>
      </c>
      <c r="G35" s="2" t="str">
        <f>'2021'!G35</f>
        <v>/</v>
      </c>
      <c r="H35" s="2" t="str">
        <f>'2021'!H35</f>
        <v>/</v>
      </c>
    </row>
    <row r="36" spans="1:8" x14ac:dyDescent="0.2">
      <c r="B36" s="5" t="s">
        <v>16</v>
      </c>
      <c r="C36" s="2">
        <f>'2021'!C36</f>
        <v>77.3</v>
      </c>
      <c r="D36" s="29">
        <f>100*C36/'2019'!C36-100</f>
        <v>-23.465346534653463</v>
      </c>
      <c r="E36" s="2" t="str">
        <f>'2021'!E36</f>
        <v>/</v>
      </c>
      <c r="F36" s="2" t="str">
        <f>'2021'!F36</f>
        <v>/</v>
      </c>
      <c r="G36" s="2" t="str">
        <f>'2021'!G36</f>
        <v>/</v>
      </c>
      <c r="H36" s="2" t="str">
        <f>'2021'!H36</f>
        <v>/</v>
      </c>
    </row>
    <row r="37" spans="1:8" x14ac:dyDescent="0.2">
      <c r="B37" s="5" t="s">
        <v>17</v>
      </c>
      <c r="C37" s="2">
        <f>'2021'!C37</f>
        <v>79.599999999999994</v>
      </c>
      <c r="D37" s="29">
        <f>100*C37/'2019'!C37-100</f>
        <v>-22.492697176241492</v>
      </c>
      <c r="E37" s="2" t="str">
        <f>'2021'!E37</f>
        <v>/</v>
      </c>
      <c r="F37" s="2" t="str">
        <f>'2021'!F37</f>
        <v>/</v>
      </c>
      <c r="G37" s="2" t="str">
        <f>'2021'!G37</f>
        <v>/</v>
      </c>
      <c r="H37" s="2" t="str">
        <f>'2021'!H37</f>
        <v>/</v>
      </c>
    </row>
    <row r="38" spans="1:8" x14ac:dyDescent="0.2">
      <c r="B38" s="5" t="s">
        <v>18</v>
      </c>
      <c r="C38" s="2">
        <f>'2021'!C38</f>
        <v>88.5</v>
      </c>
      <c r="D38" s="29">
        <f>100*C38/'2019'!C38-100</f>
        <v>-15.31100478468899</v>
      </c>
      <c r="E38" s="2" t="str">
        <f>'2021'!E38</f>
        <v>/</v>
      </c>
      <c r="F38" s="2" t="str">
        <f>'2021'!F38</f>
        <v>/</v>
      </c>
      <c r="G38" s="2" t="str">
        <f>'2021'!G38</f>
        <v>/</v>
      </c>
      <c r="H38" s="2" t="str">
        <f>'2021'!H38</f>
        <v>/</v>
      </c>
    </row>
    <row r="39" spans="1:8" x14ac:dyDescent="0.2">
      <c r="B39" s="5" t="s">
        <v>19</v>
      </c>
      <c r="C39" s="2">
        <f>'2021'!C39</f>
        <v>94.9</v>
      </c>
      <c r="D39" s="29">
        <f>100*C39/'2019'!C39-100</f>
        <v>-10.30245746691871</v>
      </c>
      <c r="E39" s="2" t="str">
        <f>'2021'!E39</f>
        <v>/</v>
      </c>
      <c r="F39" s="2" t="str">
        <f>'2021'!F39</f>
        <v>/</v>
      </c>
      <c r="G39" s="2" t="str">
        <f>'2021'!G39</f>
        <v>/</v>
      </c>
      <c r="H39" s="2" t="str">
        <f>'2021'!H39</f>
        <v>/</v>
      </c>
    </row>
    <row r="40" spans="1:8" x14ac:dyDescent="0.2">
      <c r="B40" s="5" t="s">
        <v>20</v>
      </c>
      <c r="C40" s="2">
        <f>'2021'!C40</f>
        <v>96.7</v>
      </c>
      <c r="D40" s="29">
        <f>100*C40/'2019'!C40-100</f>
        <v>-8.9453860640301315</v>
      </c>
      <c r="E40" s="2" t="str">
        <f>'2021'!E40</f>
        <v>/</v>
      </c>
      <c r="F40" s="2" t="str">
        <f>'2021'!F40</f>
        <v>/</v>
      </c>
      <c r="G40" s="2" t="str">
        <f>'2021'!G40</f>
        <v>/</v>
      </c>
      <c r="H40" s="2" t="str">
        <f>'2021'!H40</f>
        <v>/</v>
      </c>
    </row>
    <row r="41" spans="1:8" x14ac:dyDescent="0.2">
      <c r="B41" s="5" t="s">
        <v>21</v>
      </c>
      <c r="C41" s="2">
        <f>'2021'!C41</f>
        <v>94.8</v>
      </c>
      <c r="D41" s="29">
        <f>100*C41/'2019'!C41-100</f>
        <v>-8.8461538461538396</v>
      </c>
      <c r="E41" s="2" t="str">
        <f>'2021'!E41</f>
        <v>/</v>
      </c>
      <c r="F41" s="2" t="str">
        <f>'2021'!F41</f>
        <v>/</v>
      </c>
      <c r="G41" s="2" t="str">
        <f>'2021'!G41</f>
        <v>/</v>
      </c>
      <c r="H41" s="2" t="str">
        <f>'2021'!H41</f>
        <v>/</v>
      </c>
    </row>
    <row r="42" spans="1:8" x14ac:dyDescent="0.2">
      <c r="B42" s="5" t="s">
        <v>22</v>
      </c>
      <c r="C42" s="2">
        <f>'2021'!C42</f>
        <v>93.6</v>
      </c>
      <c r="D42" s="29">
        <f>100*C42/'2019'!C42-100</f>
        <v>-9.1262135922330145</v>
      </c>
      <c r="E42" s="2" t="str">
        <f>'2021'!E42</f>
        <v>/</v>
      </c>
      <c r="F42" s="2" t="str">
        <f>'2021'!F42</f>
        <v>/</v>
      </c>
      <c r="G42" s="2" t="str">
        <f>'2021'!G42</f>
        <v>/</v>
      </c>
      <c r="H42" s="2" t="str">
        <f>'2021'!H42</f>
        <v>/</v>
      </c>
    </row>
    <row r="43" spans="1:8" x14ac:dyDescent="0.2">
      <c r="B43" s="5" t="s">
        <v>23</v>
      </c>
      <c r="C43" s="2">
        <f>'2021'!C43</f>
        <v>89.2</v>
      </c>
      <c r="D43" s="29">
        <f>100*C43/'2019'!C43-100</f>
        <v>-9.0723751274209974</v>
      </c>
      <c r="E43" s="2" t="str">
        <f>'2021'!E43</f>
        <v>/</v>
      </c>
      <c r="F43" s="2" t="str">
        <f>'2021'!F43</f>
        <v>/</v>
      </c>
      <c r="G43" s="2" t="str">
        <f>'2021'!G43</f>
        <v>/</v>
      </c>
      <c r="H43" s="2" t="str">
        <f>'2021'!H43</f>
        <v>/</v>
      </c>
    </row>
    <row r="44" spans="1:8" x14ac:dyDescent="0.2">
      <c r="B44" s="5" t="s">
        <v>24</v>
      </c>
      <c r="C44" s="2">
        <f>'2021'!C44</f>
        <v>85.1</v>
      </c>
      <c r="D44" s="29">
        <f>100*C44/'2019'!C44-100</f>
        <v>-10.98326359832636</v>
      </c>
      <c r="E44" s="2" t="str">
        <f>'2021'!E44</f>
        <v>/</v>
      </c>
      <c r="F44" s="2" t="str">
        <f>'2021'!F44</f>
        <v>/</v>
      </c>
      <c r="G44" s="2" t="str">
        <f>'2021'!G44</f>
        <v>/</v>
      </c>
      <c r="H44" s="2" t="str">
        <f>'2021'!H44</f>
        <v>/</v>
      </c>
    </row>
    <row r="45" spans="1:8" ht="33.75" customHeight="1" x14ac:dyDescent="0.2">
      <c r="A45" s="61" t="s">
        <v>27</v>
      </c>
      <c r="B45" s="62"/>
      <c r="C45" s="62"/>
      <c r="D45" s="62"/>
      <c r="E45" s="62"/>
      <c r="F45" s="62"/>
      <c r="G45" s="62"/>
      <c r="H45" s="62"/>
    </row>
    <row r="46" spans="1:8" x14ac:dyDescent="0.2">
      <c r="A46" s="3" t="s">
        <v>11</v>
      </c>
      <c r="B46" s="5" t="s">
        <v>12</v>
      </c>
      <c r="C46" s="2">
        <f>'2021'!C46</f>
        <v>89.5</v>
      </c>
      <c r="D46" s="29">
        <f>100*C46/'2019'!C46-100</f>
        <v>1.5891032917139682</v>
      </c>
      <c r="E46" s="2" t="str">
        <f>'2021'!E46</f>
        <v>/</v>
      </c>
      <c r="F46" s="2" t="str">
        <f>'2021'!F46</f>
        <v>/</v>
      </c>
      <c r="G46" s="2" t="str">
        <f>'2021'!G46</f>
        <v>/</v>
      </c>
      <c r="H46" s="2" t="str">
        <f>'2021'!H46</f>
        <v>/</v>
      </c>
    </row>
    <row r="47" spans="1:8" x14ac:dyDescent="0.2">
      <c r="B47" s="5" t="s">
        <v>14</v>
      </c>
      <c r="C47" s="2">
        <f>'2021'!C47</f>
        <v>86.9</v>
      </c>
      <c r="D47" s="29">
        <f>100*C47/'2019'!C47-100</f>
        <v>-2.0293122886133119</v>
      </c>
      <c r="E47" s="2" t="str">
        <f>'2021'!E47</f>
        <v>/</v>
      </c>
      <c r="F47" s="2" t="str">
        <f>'2021'!F47</f>
        <v>/</v>
      </c>
      <c r="G47" s="2" t="str">
        <f>'2021'!G47</f>
        <v>/</v>
      </c>
      <c r="H47" s="2" t="str">
        <f>'2021'!H47</f>
        <v>/</v>
      </c>
    </row>
    <row r="48" spans="1:8" x14ac:dyDescent="0.2">
      <c r="B48" s="5" t="s">
        <v>15</v>
      </c>
      <c r="C48" s="2">
        <f>'2021'!C48</f>
        <v>91</v>
      </c>
      <c r="D48" s="29">
        <f>100*C48/'2019'!C48-100</f>
        <v>-5.6994818652849801</v>
      </c>
      <c r="E48" s="2" t="str">
        <f>'2021'!E48</f>
        <v>/</v>
      </c>
      <c r="F48" s="2" t="str">
        <f>'2021'!F48</f>
        <v>/</v>
      </c>
      <c r="G48" s="2" t="str">
        <f>'2021'!G48</f>
        <v>/</v>
      </c>
      <c r="H48" s="2" t="str">
        <f>'2021'!H48</f>
        <v>/</v>
      </c>
    </row>
    <row r="49" spans="1:8" x14ac:dyDescent="0.2">
      <c r="B49" s="5" t="s">
        <v>16</v>
      </c>
      <c r="C49" s="2">
        <f>'2021'!C49</f>
        <v>100.2</v>
      </c>
      <c r="D49" s="29">
        <f>100*C49/'2019'!C49-100</f>
        <v>-15.869017632241807</v>
      </c>
      <c r="E49" s="2" t="str">
        <f>'2021'!E49</f>
        <v>/</v>
      </c>
      <c r="F49" s="2" t="str">
        <f>'2021'!F49</f>
        <v>/</v>
      </c>
      <c r="G49" s="2" t="str">
        <f>'2021'!G49</f>
        <v>/</v>
      </c>
      <c r="H49" s="2" t="str">
        <f>'2021'!H49</f>
        <v>/</v>
      </c>
    </row>
    <row r="50" spans="1:8" x14ac:dyDescent="0.2">
      <c r="B50" s="5" t="s">
        <v>17</v>
      </c>
      <c r="C50" s="2">
        <f>'2021'!C50</f>
        <v>113.9</v>
      </c>
      <c r="D50" s="29">
        <f>100*C50/'2019'!C50-100</f>
        <v>-11.085089773614357</v>
      </c>
      <c r="E50" s="2" t="str">
        <f>'2021'!E50</f>
        <v>/</v>
      </c>
      <c r="F50" s="2" t="str">
        <f>'2021'!F50</f>
        <v>/</v>
      </c>
      <c r="G50" s="2" t="str">
        <f>'2021'!G50</f>
        <v>/</v>
      </c>
      <c r="H50" s="2" t="str">
        <f>'2021'!H50</f>
        <v>/</v>
      </c>
    </row>
    <row r="51" spans="1:8" x14ac:dyDescent="0.2">
      <c r="B51" s="5" t="s">
        <v>18</v>
      </c>
      <c r="C51" s="2">
        <f>'2021'!C51</f>
        <v>131.19999999999999</v>
      </c>
      <c r="D51" s="29">
        <f>100*C51/'2019'!C51-100</f>
        <v>-6.1516452074392163</v>
      </c>
      <c r="E51" s="2" t="str">
        <f>'2021'!E51</f>
        <v>/</v>
      </c>
      <c r="F51" s="2" t="str">
        <f>'2021'!F51</f>
        <v>/</v>
      </c>
      <c r="G51" s="2" t="str">
        <f>'2021'!G51</f>
        <v>/</v>
      </c>
      <c r="H51" s="2" t="str">
        <f>'2021'!H51</f>
        <v>/</v>
      </c>
    </row>
    <row r="52" spans="1:8" x14ac:dyDescent="0.2">
      <c r="B52" s="5" t="s">
        <v>19</v>
      </c>
      <c r="C52" s="2">
        <f>'2021'!C52</f>
        <v>140.5</v>
      </c>
      <c r="D52" s="29">
        <f>100*C52/'2019'!C52-100</f>
        <v>-3.43642611683849</v>
      </c>
      <c r="E52" s="2" t="str">
        <f>'2021'!E52</f>
        <v>/</v>
      </c>
      <c r="F52" s="2" t="str">
        <f>'2021'!F52</f>
        <v>/</v>
      </c>
      <c r="G52" s="2" t="str">
        <f>'2021'!G52</f>
        <v>/</v>
      </c>
      <c r="H52" s="2" t="str">
        <f>'2021'!H52</f>
        <v>/</v>
      </c>
    </row>
    <row r="53" spans="1:8" x14ac:dyDescent="0.2">
      <c r="B53" s="5" t="s">
        <v>20</v>
      </c>
      <c r="C53" s="2">
        <f>'2021'!C53</f>
        <v>139.6</v>
      </c>
      <c r="D53" s="29">
        <f>100*C53/'2019'!C53-100</f>
        <v>-4.5143638850889118</v>
      </c>
      <c r="E53" s="2" t="str">
        <f>'2021'!E53</f>
        <v>/</v>
      </c>
      <c r="F53" s="2" t="str">
        <f>'2021'!F53</f>
        <v>/</v>
      </c>
      <c r="G53" s="2" t="str">
        <f>'2021'!G53</f>
        <v>/</v>
      </c>
      <c r="H53" s="2" t="str">
        <f>'2021'!H53</f>
        <v>/</v>
      </c>
    </row>
    <row r="54" spans="1:8" x14ac:dyDescent="0.2">
      <c r="B54" s="5" t="s">
        <v>21</v>
      </c>
      <c r="C54" s="2">
        <f>'2021'!C54</f>
        <v>131.5</v>
      </c>
      <c r="D54" s="29">
        <f>100*C54/'2019'!C54-100</f>
        <v>-0.60468631897204261</v>
      </c>
      <c r="E54" s="2" t="str">
        <f>'2021'!E54</f>
        <v>/</v>
      </c>
      <c r="F54" s="2" t="str">
        <f>'2021'!F54</f>
        <v>/</v>
      </c>
      <c r="G54" s="2" t="str">
        <f>'2021'!G54</f>
        <v>/</v>
      </c>
      <c r="H54" s="2" t="str">
        <f>'2021'!H54</f>
        <v>/</v>
      </c>
    </row>
    <row r="55" spans="1:8" x14ac:dyDescent="0.2">
      <c r="B55" s="5" t="s">
        <v>22</v>
      </c>
      <c r="C55" s="2">
        <f>'2021'!C55</f>
        <v>123</v>
      </c>
      <c r="D55" s="29">
        <f>100*C55/'2019'!C55-100</f>
        <v>4.0609137055837579</v>
      </c>
      <c r="E55" s="2" t="str">
        <f>'2021'!E55</f>
        <v>/</v>
      </c>
      <c r="F55" s="2" t="str">
        <f>'2021'!F55</f>
        <v>/</v>
      </c>
      <c r="G55" s="2" t="str">
        <f>'2021'!G55</f>
        <v>/</v>
      </c>
      <c r="H55" s="2" t="str">
        <f>'2021'!H55</f>
        <v>/</v>
      </c>
    </row>
    <row r="56" spans="1:8" x14ac:dyDescent="0.2">
      <c r="B56" s="5" t="s">
        <v>23</v>
      </c>
      <c r="C56" s="2">
        <f>'2021'!C56</f>
        <v>106.7</v>
      </c>
      <c r="D56" s="29">
        <f>100*C56/'2019'!C56-100</f>
        <v>6.1691542288557173</v>
      </c>
      <c r="E56" s="2" t="str">
        <f>'2021'!E56</f>
        <v>/</v>
      </c>
      <c r="F56" s="2" t="str">
        <f>'2021'!F56</f>
        <v>/</v>
      </c>
      <c r="G56" s="2" t="str">
        <f>'2021'!G56</f>
        <v>/</v>
      </c>
      <c r="H56" s="2" t="str">
        <f>'2021'!H56</f>
        <v>/</v>
      </c>
    </row>
    <row r="57" spans="1:8" x14ac:dyDescent="0.2">
      <c r="B57" s="5" t="s">
        <v>24</v>
      </c>
      <c r="C57" s="2">
        <f>'2021'!C57</f>
        <v>100.2</v>
      </c>
      <c r="D57" s="29">
        <f>100*C57/'2019'!C57-100</f>
        <v>6.2566277836691455</v>
      </c>
      <c r="E57" s="2" t="str">
        <f>'2021'!E57</f>
        <v>/</v>
      </c>
      <c r="F57" s="2" t="str">
        <f>'2021'!F57</f>
        <v>/</v>
      </c>
      <c r="G57" s="2" t="str">
        <f>'2021'!G57</f>
        <v>/</v>
      </c>
      <c r="H57" s="2" t="str">
        <f>'2021'!H57</f>
        <v>/</v>
      </c>
    </row>
    <row r="58" spans="1:8" ht="33.75" customHeight="1" x14ac:dyDescent="0.2">
      <c r="A58" s="61" t="s">
        <v>28</v>
      </c>
      <c r="B58" s="62"/>
      <c r="C58" s="62"/>
      <c r="D58" s="62"/>
      <c r="E58" s="62"/>
      <c r="F58" s="62"/>
      <c r="G58" s="62"/>
      <c r="H58" s="62"/>
    </row>
    <row r="59" spans="1:8" x14ac:dyDescent="0.2">
      <c r="A59" s="3" t="s">
        <v>11</v>
      </c>
      <c r="B59" s="5" t="s">
        <v>12</v>
      </c>
      <c r="C59" s="2" t="str">
        <f>'2021'!C59</f>
        <v>/</v>
      </c>
      <c r="D59" s="29" t="e">
        <f>100*C59/'2019'!C59-100</f>
        <v>#VALUE!</v>
      </c>
      <c r="E59" s="2" t="str">
        <f>'2021'!E59</f>
        <v>/</v>
      </c>
      <c r="F59" s="2" t="str">
        <f>'2021'!F59</f>
        <v>/</v>
      </c>
      <c r="G59" s="2" t="str">
        <f>'2021'!G59</f>
        <v>/</v>
      </c>
      <c r="H59" s="2" t="str">
        <f>'2021'!H59</f>
        <v>/</v>
      </c>
    </row>
    <row r="60" spans="1:8" x14ac:dyDescent="0.2">
      <c r="B60" s="5" t="s">
        <v>14</v>
      </c>
      <c r="C60" s="2" t="str">
        <f>'2021'!C60</f>
        <v>/</v>
      </c>
      <c r="D60" s="29" t="e">
        <f>100*C60/'2019'!C60-100</f>
        <v>#VALUE!</v>
      </c>
      <c r="E60" s="2" t="str">
        <f>'2021'!E60</f>
        <v>/</v>
      </c>
      <c r="F60" s="2" t="str">
        <f>'2021'!F60</f>
        <v>/</v>
      </c>
      <c r="G60" s="2" t="str">
        <f>'2021'!G60</f>
        <v>/</v>
      </c>
      <c r="H60" s="2" t="str">
        <f>'2021'!H60</f>
        <v>/</v>
      </c>
    </row>
    <row r="61" spans="1:8" x14ac:dyDescent="0.2">
      <c r="B61" s="5" t="s">
        <v>15</v>
      </c>
      <c r="C61" s="2" t="str">
        <f>'2021'!C61</f>
        <v>/</v>
      </c>
      <c r="D61" s="29" t="e">
        <f>100*C61/'2019'!C61-100</f>
        <v>#VALUE!</v>
      </c>
      <c r="E61" s="2" t="str">
        <f>'2021'!E61</f>
        <v>/</v>
      </c>
      <c r="F61" s="2" t="str">
        <f>'2021'!F61</f>
        <v>/</v>
      </c>
      <c r="G61" s="2" t="str">
        <f>'2021'!G61</f>
        <v>/</v>
      </c>
      <c r="H61" s="2" t="str">
        <f>'2021'!H61</f>
        <v>/</v>
      </c>
    </row>
    <row r="62" spans="1:8" x14ac:dyDescent="0.2">
      <c r="B62" s="5" t="s">
        <v>16</v>
      </c>
      <c r="C62" s="2" t="str">
        <f>'2021'!C62</f>
        <v>/</v>
      </c>
      <c r="D62" s="29" t="e">
        <f>100*C62/'2019'!C62-100</f>
        <v>#VALUE!</v>
      </c>
      <c r="E62" s="2" t="str">
        <f>'2021'!E62</f>
        <v>/</v>
      </c>
      <c r="F62" s="2" t="str">
        <f>'2021'!F62</f>
        <v>/</v>
      </c>
      <c r="G62" s="2" t="str">
        <f>'2021'!G62</f>
        <v>/</v>
      </c>
      <c r="H62" s="2" t="str">
        <f>'2021'!H62</f>
        <v>/</v>
      </c>
    </row>
    <row r="63" spans="1:8" x14ac:dyDescent="0.2">
      <c r="B63" s="5" t="s">
        <v>17</v>
      </c>
      <c r="C63" s="2" t="str">
        <f>'2021'!C63</f>
        <v>/</v>
      </c>
      <c r="D63" s="29" t="e">
        <f>100*C63/'2019'!C63-100</f>
        <v>#VALUE!</v>
      </c>
      <c r="E63" s="2" t="str">
        <f>'2021'!E63</f>
        <v>/</v>
      </c>
      <c r="F63" s="2" t="str">
        <f>'2021'!F63</f>
        <v>/</v>
      </c>
      <c r="G63" s="2" t="str">
        <f>'2021'!G63</f>
        <v>/</v>
      </c>
      <c r="H63" s="2" t="str">
        <f>'2021'!H63</f>
        <v>/</v>
      </c>
    </row>
    <row r="64" spans="1:8" x14ac:dyDescent="0.2">
      <c r="B64" s="5" t="s">
        <v>18</v>
      </c>
      <c r="C64" s="2" t="str">
        <f>'2021'!C64</f>
        <v>/</v>
      </c>
      <c r="D64" s="29" t="e">
        <f>100*C64/'2019'!C64-100</f>
        <v>#VALUE!</v>
      </c>
      <c r="E64" s="2" t="str">
        <f>'2021'!E64</f>
        <v>/</v>
      </c>
      <c r="F64" s="2" t="str">
        <f>'2021'!F64</f>
        <v>/</v>
      </c>
      <c r="G64" s="2" t="str">
        <f>'2021'!G64</f>
        <v>/</v>
      </c>
      <c r="H64" s="2" t="str">
        <f>'2021'!H64</f>
        <v>/</v>
      </c>
    </row>
    <row r="65" spans="1:8" x14ac:dyDescent="0.2">
      <c r="B65" s="5" t="s">
        <v>19</v>
      </c>
      <c r="C65" s="2" t="str">
        <f>'2021'!C65</f>
        <v>/</v>
      </c>
      <c r="D65" s="29" t="e">
        <f>100*C65/'2019'!C65-100</f>
        <v>#VALUE!</v>
      </c>
      <c r="E65" s="2" t="str">
        <f>'2021'!E65</f>
        <v>/</v>
      </c>
      <c r="F65" s="2" t="str">
        <f>'2021'!F65</f>
        <v>/</v>
      </c>
      <c r="G65" s="2" t="str">
        <f>'2021'!G65</f>
        <v>/</v>
      </c>
      <c r="H65" s="2" t="str">
        <f>'2021'!H65</f>
        <v>/</v>
      </c>
    </row>
    <row r="66" spans="1:8" x14ac:dyDescent="0.2">
      <c r="B66" s="5" t="s">
        <v>20</v>
      </c>
      <c r="C66" s="2" t="str">
        <f>'2021'!C66</f>
        <v>/</v>
      </c>
      <c r="D66" s="29" t="e">
        <f>100*C66/'2019'!C66-100</f>
        <v>#VALUE!</v>
      </c>
      <c r="E66" s="2" t="str">
        <f>'2021'!E66</f>
        <v>/</v>
      </c>
      <c r="F66" s="2" t="str">
        <f>'2021'!F66</f>
        <v>/</v>
      </c>
      <c r="G66" s="2" t="str">
        <f>'2021'!G66</f>
        <v>/</v>
      </c>
      <c r="H66" s="2" t="str">
        <f>'2021'!H66</f>
        <v>/</v>
      </c>
    </row>
    <row r="67" spans="1:8" x14ac:dyDescent="0.2">
      <c r="B67" s="5" t="s">
        <v>21</v>
      </c>
      <c r="C67" s="2" t="str">
        <f>'2021'!C67</f>
        <v>/</v>
      </c>
      <c r="D67" s="29" t="e">
        <f>100*C67/'2019'!C67-100</f>
        <v>#VALUE!</v>
      </c>
      <c r="E67" s="2" t="str">
        <f>'2021'!E67</f>
        <v>/</v>
      </c>
      <c r="F67" s="2" t="str">
        <f>'2021'!F67</f>
        <v>/</v>
      </c>
      <c r="G67" s="2" t="str">
        <f>'2021'!G67</f>
        <v>/</v>
      </c>
      <c r="H67" s="2" t="str">
        <f>'2021'!H67</f>
        <v>/</v>
      </c>
    </row>
    <row r="68" spans="1:8" x14ac:dyDescent="0.2">
      <c r="B68" s="5" t="s">
        <v>22</v>
      </c>
      <c r="C68" s="2" t="str">
        <f>'2021'!C68</f>
        <v>/</v>
      </c>
      <c r="D68" s="29" t="e">
        <f>100*C68/'2019'!C68-100</f>
        <v>#VALUE!</v>
      </c>
      <c r="E68" s="2" t="str">
        <f>'2021'!E68</f>
        <v>/</v>
      </c>
      <c r="F68" s="2" t="str">
        <f>'2021'!F68</f>
        <v>/</v>
      </c>
      <c r="G68" s="2" t="str">
        <f>'2021'!G68</f>
        <v>/</v>
      </c>
      <c r="H68" s="2" t="str">
        <f>'2021'!H68</f>
        <v>/</v>
      </c>
    </row>
    <row r="69" spans="1:8" x14ac:dyDescent="0.2">
      <c r="B69" s="5" t="s">
        <v>23</v>
      </c>
      <c r="C69" s="2" t="str">
        <f>'2021'!C69</f>
        <v>/</v>
      </c>
      <c r="D69" s="29" t="e">
        <f>100*C69/'2019'!C69-100</f>
        <v>#VALUE!</v>
      </c>
      <c r="E69" s="2" t="str">
        <f>'2021'!E69</f>
        <v>/</v>
      </c>
      <c r="F69" s="2" t="str">
        <f>'2021'!F69</f>
        <v>/</v>
      </c>
      <c r="G69" s="2" t="str">
        <f>'2021'!G69</f>
        <v>/</v>
      </c>
      <c r="H69" s="2" t="str">
        <f>'2021'!H69</f>
        <v>/</v>
      </c>
    </row>
    <row r="70" spans="1:8" x14ac:dyDescent="0.2">
      <c r="B70" s="5" t="s">
        <v>24</v>
      </c>
      <c r="C70" s="2" t="str">
        <f>'2021'!C70</f>
        <v>/</v>
      </c>
      <c r="D70" s="29" t="e">
        <f>100*C70/'2019'!C70-100</f>
        <v>#VALUE!</v>
      </c>
      <c r="E70" s="2" t="str">
        <f>'2021'!E70</f>
        <v>/</v>
      </c>
      <c r="F70" s="2" t="str">
        <f>'2021'!F70</f>
        <v>/</v>
      </c>
      <c r="G70" s="2" t="str">
        <f>'2021'!G70</f>
        <v>/</v>
      </c>
      <c r="H70" s="2" t="str">
        <f>'2021'!H70</f>
        <v>/</v>
      </c>
    </row>
    <row r="71" spans="1:8" ht="33.75" customHeight="1" x14ac:dyDescent="0.2">
      <c r="A71" s="61" t="s">
        <v>29</v>
      </c>
      <c r="B71" s="62"/>
      <c r="C71" s="62"/>
      <c r="D71" s="62"/>
      <c r="E71" s="62"/>
      <c r="F71" s="62"/>
      <c r="G71" s="62"/>
      <c r="H71" s="62"/>
    </row>
    <row r="72" spans="1:8" x14ac:dyDescent="0.2">
      <c r="A72" s="3" t="s">
        <v>11</v>
      </c>
      <c r="B72" s="5" t="s">
        <v>12</v>
      </c>
      <c r="C72" s="2">
        <f>'2021'!C72</f>
        <v>71.8</v>
      </c>
      <c r="D72" s="29">
        <f>100*C72/'2019'!C72-100</f>
        <v>-27.327935222672068</v>
      </c>
      <c r="E72" s="2" t="str">
        <f>'2021'!E72</f>
        <v>/</v>
      </c>
      <c r="F72" s="2" t="str">
        <f>'2021'!F72</f>
        <v>/</v>
      </c>
      <c r="G72" s="2" t="str">
        <f>'2021'!G72</f>
        <v>/</v>
      </c>
      <c r="H72" s="2" t="str">
        <f>'2021'!H72</f>
        <v>/</v>
      </c>
    </row>
    <row r="73" spans="1:8" x14ac:dyDescent="0.2">
      <c r="B73" s="5" t="s">
        <v>14</v>
      </c>
      <c r="C73" s="2">
        <f>'2021'!C73</f>
        <v>70.900000000000006</v>
      </c>
      <c r="D73" s="29">
        <f>100*C73/'2019'!C73-100</f>
        <v>-29.029029029029019</v>
      </c>
      <c r="E73" s="2" t="str">
        <f>'2021'!E73</f>
        <v>/</v>
      </c>
      <c r="F73" s="2" t="str">
        <f>'2021'!F73</f>
        <v>/</v>
      </c>
      <c r="G73" s="2" t="str">
        <f>'2021'!G73</f>
        <v>/</v>
      </c>
      <c r="H73" s="2" t="str">
        <f>'2021'!H73</f>
        <v>/</v>
      </c>
    </row>
    <row r="74" spans="1:8" x14ac:dyDescent="0.2">
      <c r="B74" s="5" t="s">
        <v>15</v>
      </c>
      <c r="C74" s="2">
        <f>'2021'!C74</f>
        <v>71.3</v>
      </c>
      <c r="D74" s="29">
        <f>100*C74/'2019'!C74-100</f>
        <v>-29.960707269155208</v>
      </c>
      <c r="E74" s="2" t="str">
        <f>'2021'!E74</f>
        <v>/</v>
      </c>
      <c r="F74" s="2" t="str">
        <f>'2021'!F74</f>
        <v>/</v>
      </c>
      <c r="G74" s="2" t="str">
        <f>'2021'!G74</f>
        <v>/</v>
      </c>
      <c r="H74" s="2" t="str">
        <f>'2021'!H74</f>
        <v>/</v>
      </c>
    </row>
    <row r="75" spans="1:8" x14ac:dyDescent="0.2">
      <c r="B75" s="5" t="s">
        <v>16</v>
      </c>
      <c r="C75" s="2">
        <f>'2021'!C75</f>
        <v>71.3</v>
      </c>
      <c r="D75" s="29">
        <f>100*C75/'2019'!C75-100</f>
        <v>-31.835564053537283</v>
      </c>
      <c r="E75" s="2" t="str">
        <f>'2021'!E75</f>
        <v>/</v>
      </c>
      <c r="F75" s="2" t="str">
        <f>'2021'!F75</f>
        <v>/</v>
      </c>
      <c r="G75" s="2" t="str">
        <f>'2021'!G75</f>
        <v>/</v>
      </c>
      <c r="H75" s="2" t="str">
        <f>'2021'!H75</f>
        <v>/</v>
      </c>
    </row>
    <row r="76" spans="1:8" x14ac:dyDescent="0.2">
      <c r="B76" s="5" t="s">
        <v>17</v>
      </c>
      <c r="C76" s="2">
        <f>'2021'!C76</f>
        <v>74</v>
      </c>
      <c r="D76" s="29">
        <f>100*C76/'2019'!C76-100</f>
        <v>-30.451127819548873</v>
      </c>
      <c r="E76" s="2" t="str">
        <f>'2021'!E76</f>
        <v>/</v>
      </c>
      <c r="F76" s="2" t="str">
        <f>'2021'!F76</f>
        <v>/</v>
      </c>
      <c r="G76" s="2" t="str">
        <f>'2021'!G76</f>
        <v>/</v>
      </c>
      <c r="H76" s="2" t="str">
        <f>'2021'!H76</f>
        <v>/</v>
      </c>
    </row>
    <row r="77" spans="1:8" x14ac:dyDescent="0.2">
      <c r="B77" s="5" t="s">
        <v>18</v>
      </c>
      <c r="C77" s="2">
        <f>'2021'!C77</f>
        <v>83.3</v>
      </c>
      <c r="D77" s="29">
        <f>100*C77/'2019'!C77-100</f>
        <v>-22.72727272727272</v>
      </c>
      <c r="E77" s="2" t="str">
        <f>'2021'!E77</f>
        <v>/</v>
      </c>
      <c r="F77" s="2" t="str">
        <f>'2021'!F77</f>
        <v>/</v>
      </c>
      <c r="G77" s="2" t="str">
        <f>'2021'!G77</f>
        <v>/</v>
      </c>
      <c r="H77" s="2" t="str">
        <f>'2021'!H77</f>
        <v>/</v>
      </c>
    </row>
    <row r="78" spans="1:8" x14ac:dyDescent="0.2">
      <c r="B78" s="5" t="s">
        <v>19</v>
      </c>
      <c r="C78" s="2">
        <f>'2021'!C78</f>
        <v>88.5</v>
      </c>
      <c r="D78" s="29">
        <f>100*C78/'2019'!C78-100</f>
        <v>-18.13135985198889</v>
      </c>
      <c r="E78" s="2" t="str">
        <f>'2021'!E78</f>
        <v>/</v>
      </c>
      <c r="F78" s="2" t="str">
        <f>'2021'!F78</f>
        <v>/</v>
      </c>
      <c r="G78" s="2" t="str">
        <f>'2021'!G78</f>
        <v>/</v>
      </c>
      <c r="H78" s="2" t="str">
        <f>'2021'!H78</f>
        <v>/</v>
      </c>
    </row>
    <row r="79" spans="1:8" x14ac:dyDescent="0.2">
      <c r="B79" s="5" t="s">
        <v>20</v>
      </c>
      <c r="C79" s="2">
        <f>'2021'!C79</f>
        <v>90.9</v>
      </c>
      <c r="D79" s="29">
        <f>100*C79/'2019'!C79-100</f>
        <v>-16.528925619834709</v>
      </c>
      <c r="E79" s="2" t="str">
        <f>'2021'!E79</f>
        <v>/</v>
      </c>
      <c r="F79" s="2" t="str">
        <f>'2021'!F79</f>
        <v>/</v>
      </c>
      <c r="G79" s="2" t="str">
        <f>'2021'!G79</f>
        <v>/</v>
      </c>
      <c r="H79" s="2" t="str">
        <f>'2021'!H79</f>
        <v>/</v>
      </c>
    </row>
    <row r="80" spans="1:8" x14ac:dyDescent="0.2">
      <c r="B80" s="5" t="s">
        <v>21</v>
      </c>
      <c r="C80" s="2">
        <f>'2021'!C80</f>
        <v>92.1</v>
      </c>
      <c r="D80" s="29">
        <f>100*C80/'2019'!C80-100</f>
        <v>-15.193370165745847</v>
      </c>
      <c r="E80" s="2" t="str">
        <f>'2021'!E80</f>
        <v>/</v>
      </c>
      <c r="F80" s="2" t="str">
        <f>'2021'!F80</f>
        <v>/</v>
      </c>
      <c r="G80" s="2" t="str">
        <f>'2021'!G80</f>
        <v>/</v>
      </c>
      <c r="H80" s="2" t="str">
        <f>'2021'!H80</f>
        <v>/</v>
      </c>
    </row>
    <row r="81" spans="1:8" x14ac:dyDescent="0.2">
      <c r="B81" s="5" t="s">
        <v>22</v>
      </c>
      <c r="C81" s="2">
        <f>'2021'!C81</f>
        <v>92.6</v>
      </c>
      <c r="D81" s="29">
        <f>100*C81/'2019'!C81-100</f>
        <v>-12.64150943396227</v>
      </c>
      <c r="E81" s="2" t="str">
        <f>'2021'!E81</f>
        <v>/</v>
      </c>
      <c r="F81" s="2" t="str">
        <f>'2021'!F81</f>
        <v>/</v>
      </c>
      <c r="G81" s="2" t="str">
        <f>'2021'!G81</f>
        <v>/</v>
      </c>
      <c r="H81" s="2" t="str">
        <f>'2021'!H81</f>
        <v>/</v>
      </c>
    </row>
    <row r="82" spans="1:8" x14ac:dyDescent="0.2">
      <c r="B82" s="5" t="s">
        <v>23</v>
      </c>
      <c r="C82" s="2">
        <f>'2021'!C82</f>
        <v>90.3</v>
      </c>
      <c r="D82" s="29">
        <f>100*C82/'2019'!C82-100</f>
        <v>-13.005780346820814</v>
      </c>
      <c r="E82" s="2" t="str">
        <f>'2021'!E82</f>
        <v>/</v>
      </c>
      <c r="F82" s="2" t="str">
        <f>'2021'!F82</f>
        <v>/</v>
      </c>
      <c r="G82" s="2" t="str">
        <f>'2021'!G82</f>
        <v>/</v>
      </c>
      <c r="H82" s="2" t="str">
        <f>'2021'!H82</f>
        <v>/</v>
      </c>
    </row>
    <row r="83" spans="1:8" x14ac:dyDescent="0.2">
      <c r="B83" s="5" t="s">
        <v>24</v>
      </c>
      <c r="C83" s="2">
        <f>'2021'!C83</f>
        <v>86.4</v>
      </c>
      <c r="D83" s="29">
        <f>100*C83/'2019'!C83-100</f>
        <v>-17.241379310344826</v>
      </c>
      <c r="E83" s="2" t="str">
        <f>'2021'!E83</f>
        <v>/</v>
      </c>
      <c r="F83" s="2" t="str">
        <f>'2021'!F83</f>
        <v>/</v>
      </c>
      <c r="G83" s="2" t="str">
        <f>'2021'!G83</f>
        <v>/</v>
      </c>
      <c r="H83" s="2" t="str">
        <f>'2021'!H83</f>
        <v>/</v>
      </c>
    </row>
    <row r="84" spans="1:8" ht="33.75" customHeight="1" x14ac:dyDescent="0.2">
      <c r="A84" s="61" t="s">
        <v>30</v>
      </c>
      <c r="B84" s="62"/>
      <c r="C84" s="62"/>
      <c r="D84" s="62"/>
      <c r="E84" s="62"/>
      <c r="F84" s="62"/>
      <c r="G84" s="62"/>
      <c r="H84" s="62"/>
    </row>
    <row r="85" spans="1:8" x14ac:dyDescent="0.2">
      <c r="A85" s="3" t="s">
        <v>11</v>
      </c>
      <c r="B85" s="5" t="s">
        <v>12</v>
      </c>
      <c r="C85" s="2">
        <f>'2021'!C85</f>
        <v>71.400000000000006</v>
      </c>
      <c r="D85" s="29">
        <f>100*C85/'2019'!C85-100</f>
        <v>-27.142857142857139</v>
      </c>
      <c r="E85" s="2" t="str">
        <f>'2021'!E85</f>
        <v>/</v>
      </c>
      <c r="F85" s="2" t="str">
        <f>'2021'!F85</f>
        <v>/</v>
      </c>
      <c r="G85" s="2" t="str">
        <f>'2021'!G85</f>
        <v>/</v>
      </c>
      <c r="H85" s="2" t="str">
        <f>'2021'!H85</f>
        <v>/</v>
      </c>
    </row>
    <row r="86" spans="1:8" x14ac:dyDescent="0.2">
      <c r="B86" s="5" t="s">
        <v>14</v>
      </c>
      <c r="C86" s="2">
        <f>'2021'!C86</f>
        <v>70.400000000000006</v>
      </c>
      <c r="D86" s="29">
        <f>100*C86/'2019'!C86-100</f>
        <v>-29.103726082578035</v>
      </c>
      <c r="E86" s="2" t="str">
        <f>'2021'!E86</f>
        <v>/</v>
      </c>
      <c r="F86" s="2" t="str">
        <f>'2021'!F86</f>
        <v>/</v>
      </c>
      <c r="G86" s="2" t="str">
        <f>'2021'!G86</f>
        <v>/</v>
      </c>
      <c r="H86" s="2" t="str">
        <f>'2021'!H86</f>
        <v>/</v>
      </c>
    </row>
    <row r="87" spans="1:8" x14ac:dyDescent="0.2">
      <c r="B87" s="5" t="s">
        <v>15</v>
      </c>
      <c r="C87" s="2">
        <f>'2021'!C87</f>
        <v>71.3</v>
      </c>
      <c r="D87" s="29">
        <f>100*C87/'2019'!C87-100</f>
        <v>-29.753694581280783</v>
      </c>
      <c r="E87" s="2" t="str">
        <f>'2021'!E87</f>
        <v>/</v>
      </c>
      <c r="F87" s="2" t="str">
        <f>'2021'!F87</f>
        <v>/</v>
      </c>
      <c r="G87" s="2" t="str">
        <f>'2021'!G87</f>
        <v>/</v>
      </c>
      <c r="H87" s="2" t="str">
        <f>'2021'!H87</f>
        <v>/</v>
      </c>
    </row>
    <row r="88" spans="1:8" x14ac:dyDescent="0.2">
      <c r="B88" s="5" t="s">
        <v>16</v>
      </c>
      <c r="C88" s="2">
        <f>'2021'!C88</f>
        <v>71.400000000000006</v>
      </c>
      <c r="D88" s="29">
        <f>100*C88/'2019'!C88-100</f>
        <v>-31.999999999999986</v>
      </c>
      <c r="E88" s="2" t="str">
        <f>'2021'!E88</f>
        <v>/</v>
      </c>
      <c r="F88" s="2" t="str">
        <f>'2021'!F88</f>
        <v>/</v>
      </c>
      <c r="G88" s="2" t="str">
        <f>'2021'!G88</f>
        <v>/</v>
      </c>
      <c r="H88" s="2" t="str">
        <f>'2021'!H88</f>
        <v>/</v>
      </c>
    </row>
    <row r="89" spans="1:8" x14ac:dyDescent="0.2">
      <c r="B89" s="5" t="s">
        <v>17</v>
      </c>
      <c r="C89" s="2">
        <f>'2021'!C89</f>
        <v>74.599999999999994</v>
      </c>
      <c r="D89" s="29">
        <f>100*C89/'2019'!C89-100</f>
        <v>-30.149812734082403</v>
      </c>
      <c r="E89" s="2" t="str">
        <f>'2021'!E89</f>
        <v>/</v>
      </c>
      <c r="F89" s="2" t="str">
        <f>'2021'!F89</f>
        <v>/</v>
      </c>
      <c r="G89" s="2" t="str">
        <f>'2021'!G89</f>
        <v>/</v>
      </c>
      <c r="H89" s="2" t="str">
        <f>'2021'!H89</f>
        <v>/</v>
      </c>
    </row>
    <row r="90" spans="1:8" x14ac:dyDescent="0.2">
      <c r="B90" s="5" t="s">
        <v>18</v>
      </c>
      <c r="C90" s="2">
        <f>'2021'!C90</f>
        <v>85.8</v>
      </c>
      <c r="D90" s="29">
        <f>100*C90/'2019'!C90-100</f>
        <v>-21.284403669724767</v>
      </c>
      <c r="E90" s="2" t="str">
        <f>'2021'!E90</f>
        <v>/</v>
      </c>
      <c r="F90" s="2" t="str">
        <f>'2021'!F90</f>
        <v>/</v>
      </c>
      <c r="G90" s="2" t="str">
        <f>'2021'!G90</f>
        <v>/</v>
      </c>
      <c r="H90" s="2" t="str">
        <f>'2021'!H90</f>
        <v>/</v>
      </c>
    </row>
    <row r="91" spans="1:8" x14ac:dyDescent="0.2">
      <c r="B91" s="5" t="s">
        <v>19</v>
      </c>
      <c r="C91" s="2">
        <f>'2021'!C91</f>
        <v>91.5</v>
      </c>
      <c r="D91" s="29">
        <f>100*C91/'2019'!C91-100</f>
        <v>-16.361974405850091</v>
      </c>
      <c r="E91" s="2" t="str">
        <f>'2021'!E91</f>
        <v>/</v>
      </c>
      <c r="F91" s="2" t="str">
        <f>'2021'!F91</f>
        <v>/</v>
      </c>
      <c r="G91" s="2" t="str">
        <f>'2021'!G91</f>
        <v>/</v>
      </c>
      <c r="H91" s="2" t="str">
        <f>'2021'!H91</f>
        <v>/</v>
      </c>
    </row>
    <row r="92" spans="1:8" x14ac:dyDescent="0.2">
      <c r="B92" s="5" t="s">
        <v>20</v>
      </c>
      <c r="C92" s="2">
        <f>'2021'!C92</f>
        <v>94.3</v>
      </c>
      <c r="D92" s="29">
        <f>100*C92/'2019'!C92-100</f>
        <v>-14.272727272727266</v>
      </c>
      <c r="E92" s="2" t="str">
        <f>'2021'!E92</f>
        <v>/</v>
      </c>
      <c r="F92" s="2" t="str">
        <f>'2021'!F92</f>
        <v>/</v>
      </c>
      <c r="G92" s="2" t="str">
        <f>'2021'!G92</f>
        <v>/</v>
      </c>
      <c r="H92" s="2" t="str">
        <f>'2021'!H92</f>
        <v>/</v>
      </c>
    </row>
    <row r="93" spans="1:8" x14ac:dyDescent="0.2">
      <c r="B93" s="5" t="s">
        <v>21</v>
      </c>
      <c r="C93" s="2">
        <f>'2021'!C93</f>
        <v>94.8</v>
      </c>
      <c r="D93" s="29">
        <f>100*C93/'2019'!C93-100</f>
        <v>-13.266239707227811</v>
      </c>
      <c r="E93" s="2" t="str">
        <f>'2021'!E93</f>
        <v>/</v>
      </c>
      <c r="F93" s="2" t="str">
        <f>'2021'!F93</f>
        <v>/</v>
      </c>
      <c r="G93" s="2" t="str">
        <f>'2021'!G93</f>
        <v>/</v>
      </c>
      <c r="H93" s="2" t="str">
        <f>'2021'!H93</f>
        <v>/</v>
      </c>
    </row>
    <row r="94" spans="1:8" x14ac:dyDescent="0.2">
      <c r="B94" s="5" t="s">
        <v>22</v>
      </c>
      <c r="C94" s="2">
        <f>'2021'!C94</f>
        <v>93.6</v>
      </c>
      <c r="D94" s="29">
        <f>100*C94/'2019'!C94-100</f>
        <v>-11.531190926275997</v>
      </c>
      <c r="E94" s="2" t="str">
        <f>'2021'!E94</f>
        <v>/</v>
      </c>
      <c r="F94" s="2" t="str">
        <f>'2021'!F94</f>
        <v>/</v>
      </c>
      <c r="G94" s="2" t="str">
        <f>'2021'!G94</f>
        <v>/</v>
      </c>
      <c r="H94" s="2" t="str">
        <f>'2021'!H94</f>
        <v>/</v>
      </c>
    </row>
    <row r="95" spans="1:8" x14ac:dyDescent="0.2">
      <c r="B95" s="5" t="s">
        <v>23</v>
      </c>
      <c r="C95" s="2">
        <f>'2021'!C95</f>
        <v>91.6</v>
      </c>
      <c r="D95" s="29">
        <f>100*C95/'2019'!C95-100</f>
        <v>-11.497584541062807</v>
      </c>
      <c r="E95" s="2" t="str">
        <f>'2021'!E95</f>
        <v>/</v>
      </c>
      <c r="F95" s="2" t="str">
        <f>'2021'!F95</f>
        <v>/</v>
      </c>
      <c r="G95" s="2" t="str">
        <f>'2021'!G95</f>
        <v>/</v>
      </c>
      <c r="H95" s="2" t="str">
        <f>'2021'!H95</f>
        <v>/</v>
      </c>
    </row>
    <row r="96" spans="1:8" x14ac:dyDescent="0.2">
      <c r="B96" s="5" t="s">
        <v>24</v>
      </c>
      <c r="C96" s="2">
        <f>'2021'!C96</f>
        <v>88.1</v>
      </c>
      <c r="D96" s="29">
        <f>100*C96/'2019'!C96-100</f>
        <v>-14.796905222437147</v>
      </c>
      <c r="E96" s="2" t="str">
        <f>'2021'!E96</f>
        <v>/</v>
      </c>
      <c r="F96" s="2" t="str">
        <f>'2021'!F96</f>
        <v>/</v>
      </c>
      <c r="G96" s="2" t="str">
        <f>'2021'!G96</f>
        <v>/</v>
      </c>
      <c r="H96" s="2" t="str">
        <f>'2021'!H96</f>
        <v>/</v>
      </c>
    </row>
    <row r="97" spans="1:8" ht="33.75" customHeight="1" x14ac:dyDescent="0.2">
      <c r="A97" s="61" t="s">
        <v>31</v>
      </c>
      <c r="B97" s="62"/>
      <c r="C97" s="62"/>
      <c r="D97" s="62"/>
      <c r="E97" s="62"/>
      <c r="F97" s="62"/>
      <c r="G97" s="62"/>
      <c r="H97" s="62"/>
    </row>
    <row r="98" spans="1:8" x14ac:dyDescent="0.2">
      <c r="A98" s="3" t="s">
        <v>11</v>
      </c>
      <c r="B98" s="5" t="s">
        <v>12</v>
      </c>
      <c r="C98" s="2">
        <f>'2021'!C98</f>
        <v>88.2</v>
      </c>
      <c r="D98" s="29">
        <f>100*C98/'2019'!C98-100</f>
        <v>-15.517241379310349</v>
      </c>
      <c r="E98" s="2" t="str">
        <f>'2021'!E98</f>
        <v>/</v>
      </c>
      <c r="F98" s="2" t="str">
        <f>'2021'!F98</f>
        <v>/</v>
      </c>
      <c r="G98" s="2" t="str">
        <f>'2021'!G98</f>
        <v>/</v>
      </c>
      <c r="H98" s="2" t="str">
        <f>'2021'!H98</f>
        <v>/</v>
      </c>
    </row>
    <row r="99" spans="1:8" x14ac:dyDescent="0.2">
      <c r="B99" s="5" t="s">
        <v>14</v>
      </c>
      <c r="C99" s="2">
        <f>'2021'!C99</f>
        <v>87.1</v>
      </c>
      <c r="D99" s="29">
        <f>100*C99/'2019'!C99-100</f>
        <v>-17.674858223062387</v>
      </c>
      <c r="E99" s="2" t="str">
        <f>'2021'!E99</f>
        <v>/</v>
      </c>
      <c r="F99" s="2" t="str">
        <f>'2021'!F99</f>
        <v>/</v>
      </c>
      <c r="G99" s="2" t="str">
        <f>'2021'!G99</f>
        <v>/</v>
      </c>
      <c r="H99" s="2" t="str">
        <f>'2021'!H99</f>
        <v>/</v>
      </c>
    </row>
    <row r="100" spans="1:8" x14ac:dyDescent="0.2">
      <c r="B100" s="5" t="s">
        <v>15</v>
      </c>
      <c r="C100" s="2">
        <f>'2021'!C100</f>
        <v>86.5</v>
      </c>
      <c r="D100" s="29">
        <f>100*C100/'2019'!C100-100</f>
        <v>-18.54990583804144</v>
      </c>
      <c r="E100" s="2" t="str">
        <f>'2021'!E100</f>
        <v>/</v>
      </c>
      <c r="F100" s="2" t="str">
        <f>'2021'!F100</f>
        <v>/</v>
      </c>
      <c r="G100" s="2" t="str">
        <f>'2021'!G100</f>
        <v>/</v>
      </c>
      <c r="H100" s="2" t="str">
        <f>'2021'!H100</f>
        <v>/</v>
      </c>
    </row>
    <row r="101" spans="1:8" x14ac:dyDescent="0.2">
      <c r="B101" s="5" t="s">
        <v>16</v>
      </c>
      <c r="C101" s="2">
        <f>'2021'!C101</f>
        <v>85.8</v>
      </c>
      <c r="D101" s="29">
        <f>100*C101/'2019'!C101-100</f>
        <v>-19.738072965388213</v>
      </c>
      <c r="E101" s="2" t="str">
        <f>'2021'!E101</f>
        <v>/</v>
      </c>
      <c r="F101" s="2" t="str">
        <f>'2021'!F101</f>
        <v>/</v>
      </c>
      <c r="G101" s="2" t="str">
        <f>'2021'!G101</f>
        <v>/</v>
      </c>
      <c r="H101" s="2" t="str">
        <f>'2021'!H101</f>
        <v>/</v>
      </c>
    </row>
    <row r="102" spans="1:8" x14ac:dyDescent="0.2">
      <c r="B102" s="5" t="s">
        <v>17</v>
      </c>
      <c r="C102" s="2">
        <f>'2021'!C102</f>
        <v>86.7</v>
      </c>
      <c r="D102" s="29">
        <f>100*C102/'2019'!C102-100</f>
        <v>-20.018450184501845</v>
      </c>
      <c r="E102" s="2" t="str">
        <f>'2021'!E102</f>
        <v>/</v>
      </c>
      <c r="F102" s="2" t="str">
        <f>'2021'!F102</f>
        <v>/</v>
      </c>
      <c r="G102" s="2" t="str">
        <f>'2021'!G102</f>
        <v>/</v>
      </c>
      <c r="H102" s="2" t="str">
        <f>'2021'!H102</f>
        <v>/</v>
      </c>
    </row>
    <row r="103" spans="1:8" x14ac:dyDescent="0.2">
      <c r="B103" s="5" t="s">
        <v>18</v>
      </c>
      <c r="C103" s="2">
        <f>'2021'!C103</f>
        <v>88.2</v>
      </c>
      <c r="D103" s="29">
        <f>100*C103/'2019'!C103-100</f>
        <v>-18.709677419354833</v>
      </c>
      <c r="E103" s="2" t="str">
        <f>'2021'!E103</f>
        <v>/</v>
      </c>
      <c r="F103" s="2" t="str">
        <f>'2021'!F103</f>
        <v>/</v>
      </c>
      <c r="G103" s="2" t="str">
        <f>'2021'!G103</f>
        <v>/</v>
      </c>
      <c r="H103" s="2" t="str">
        <f>'2021'!H103</f>
        <v>/</v>
      </c>
    </row>
    <row r="104" spans="1:8" x14ac:dyDescent="0.2">
      <c r="B104" s="5" t="s">
        <v>19</v>
      </c>
      <c r="C104" s="2">
        <f>'2021'!C104</f>
        <v>90.4</v>
      </c>
      <c r="D104" s="29">
        <f>100*C104/'2019'!C104-100</f>
        <v>-16.451016635859517</v>
      </c>
      <c r="E104" s="2" t="str">
        <f>'2021'!E104</f>
        <v>/</v>
      </c>
      <c r="F104" s="2" t="str">
        <f>'2021'!F104</f>
        <v>/</v>
      </c>
      <c r="G104" s="2" t="str">
        <f>'2021'!G104</f>
        <v>/</v>
      </c>
      <c r="H104" s="2" t="str">
        <f>'2021'!H104</f>
        <v>/</v>
      </c>
    </row>
    <row r="105" spans="1:8" x14ac:dyDescent="0.2">
      <c r="B105" s="5" t="s">
        <v>20</v>
      </c>
      <c r="C105" s="2">
        <f>'2021'!C105</f>
        <v>92</v>
      </c>
      <c r="D105" s="29">
        <f>100*C105/'2019'!C105-100</f>
        <v>-16.134913400182313</v>
      </c>
      <c r="E105" s="2" t="str">
        <f>'2021'!E105</f>
        <v>/</v>
      </c>
      <c r="F105" s="2" t="str">
        <f>'2021'!F105</f>
        <v>/</v>
      </c>
      <c r="G105" s="2" t="str">
        <f>'2021'!G105</f>
        <v>/</v>
      </c>
      <c r="H105" s="2" t="str">
        <f>'2021'!H105</f>
        <v>/</v>
      </c>
    </row>
    <row r="106" spans="1:8" x14ac:dyDescent="0.2">
      <c r="B106" s="5" t="s">
        <v>21</v>
      </c>
      <c r="C106" s="2">
        <f>'2021'!C106</f>
        <v>93.5</v>
      </c>
      <c r="D106" s="29">
        <f>100*C106/'2019'!C106-100</f>
        <v>-15.307971014492765</v>
      </c>
      <c r="E106" s="2" t="str">
        <f>'2021'!E106</f>
        <v>/</v>
      </c>
      <c r="F106" s="2" t="str">
        <f>'2021'!F106</f>
        <v>/</v>
      </c>
      <c r="G106" s="2" t="str">
        <f>'2021'!G106</f>
        <v>/</v>
      </c>
      <c r="H106" s="2" t="str">
        <f>'2021'!H106</f>
        <v>/</v>
      </c>
    </row>
    <row r="107" spans="1:8" x14ac:dyDescent="0.2">
      <c r="B107" s="5" t="s">
        <v>22</v>
      </c>
      <c r="C107" s="2">
        <f>'2021'!C107</f>
        <v>95.6</v>
      </c>
      <c r="D107" s="29">
        <f>100*C107/'2019'!C107-100</f>
        <v>-12.932604735883416</v>
      </c>
      <c r="E107" s="2" t="str">
        <f>'2021'!E107</f>
        <v>/</v>
      </c>
      <c r="F107" s="2" t="str">
        <f>'2021'!F107</f>
        <v>/</v>
      </c>
      <c r="G107" s="2" t="str">
        <f>'2021'!G107</f>
        <v>/</v>
      </c>
      <c r="H107" s="2" t="str">
        <f>'2021'!H107</f>
        <v>/</v>
      </c>
    </row>
    <row r="108" spans="1:8" x14ac:dyDescent="0.2">
      <c r="B108" s="5" t="s">
        <v>23</v>
      </c>
      <c r="C108" s="2">
        <f>'2021'!C108</f>
        <v>93.1</v>
      </c>
      <c r="D108" s="29">
        <f>100*C108/'2019'!C108-100</f>
        <v>-14.430147058823522</v>
      </c>
      <c r="E108" s="2" t="str">
        <f>'2021'!E108</f>
        <v>/</v>
      </c>
      <c r="F108" s="2" t="str">
        <f>'2021'!F108</f>
        <v>/</v>
      </c>
      <c r="G108" s="2" t="str">
        <f>'2021'!G108</f>
        <v>/</v>
      </c>
      <c r="H108" s="2" t="str">
        <f>'2021'!H108</f>
        <v>/</v>
      </c>
    </row>
    <row r="109" spans="1:8" x14ac:dyDescent="0.2">
      <c r="B109" s="5" t="s">
        <v>24</v>
      </c>
      <c r="C109" s="2">
        <f>'2021'!C109</f>
        <v>93.4</v>
      </c>
      <c r="D109" s="29">
        <f>100*C109/'2019'!C109-100</f>
        <v>-16.007194244604321</v>
      </c>
      <c r="E109" s="2" t="str">
        <f>'2021'!E109</f>
        <v>/</v>
      </c>
      <c r="F109" s="2" t="str">
        <f>'2021'!F109</f>
        <v>/</v>
      </c>
      <c r="G109" s="2" t="str">
        <f>'2021'!G109</f>
        <v>/</v>
      </c>
      <c r="H109" s="2" t="str">
        <f>'2021'!H109</f>
        <v>/</v>
      </c>
    </row>
    <row r="110" spans="1:8" ht="33.75" customHeight="1" x14ac:dyDescent="0.2">
      <c r="A110" s="61" t="s">
        <v>32</v>
      </c>
      <c r="B110" s="62"/>
      <c r="C110" s="62"/>
      <c r="D110" s="62"/>
      <c r="E110" s="62"/>
      <c r="F110" s="62"/>
      <c r="G110" s="62"/>
      <c r="H110" s="62"/>
    </row>
    <row r="111" spans="1:8" x14ac:dyDescent="0.2">
      <c r="A111" s="3" t="s">
        <v>11</v>
      </c>
      <c r="B111" s="5" t="s">
        <v>12</v>
      </c>
      <c r="C111" s="2">
        <f>'2021'!C111</f>
        <v>42.5</v>
      </c>
      <c r="D111" s="29">
        <f>100*C111/'2019'!C111-100</f>
        <v>-54.931071049840931</v>
      </c>
      <c r="E111" s="2" t="str">
        <f>'2021'!E111</f>
        <v>/</v>
      </c>
      <c r="F111" s="2" t="str">
        <f>'2021'!F111</f>
        <v>/</v>
      </c>
      <c r="G111" s="2" t="str">
        <f>'2021'!G111</f>
        <v>/</v>
      </c>
      <c r="H111" s="2" t="str">
        <f>'2021'!H111</f>
        <v>/</v>
      </c>
    </row>
    <row r="112" spans="1:8" x14ac:dyDescent="0.2">
      <c r="B112" s="5" t="s">
        <v>14</v>
      </c>
      <c r="C112" s="2">
        <f>'2021'!C112</f>
        <v>41.9</v>
      </c>
      <c r="D112" s="29">
        <f>100*C112/'2019'!C112-100</f>
        <v>-55.235042735042732</v>
      </c>
      <c r="E112" s="2" t="str">
        <f>'2021'!E112</f>
        <v>/</v>
      </c>
      <c r="F112" s="2" t="str">
        <f>'2021'!F112</f>
        <v>/</v>
      </c>
      <c r="G112" s="2" t="str">
        <f>'2021'!G112</f>
        <v>/</v>
      </c>
      <c r="H112" s="2" t="str">
        <f>'2021'!H112</f>
        <v>/</v>
      </c>
    </row>
    <row r="113" spans="1:8" x14ac:dyDescent="0.2">
      <c r="B113" s="5" t="s">
        <v>15</v>
      </c>
      <c r="C113" s="2">
        <f>'2021'!C113</f>
        <v>41.2</v>
      </c>
      <c r="D113" s="29">
        <f>100*C113/'2019'!C113-100</f>
        <v>-56.631578947368418</v>
      </c>
      <c r="E113" s="2" t="str">
        <f>'2021'!E113</f>
        <v>/</v>
      </c>
      <c r="F113" s="2" t="str">
        <f>'2021'!F113</f>
        <v>/</v>
      </c>
      <c r="G113" s="2" t="str">
        <f>'2021'!G113</f>
        <v>/</v>
      </c>
      <c r="H113" s="2" t="str">
        <f>'2021'!H113</f>
        <v>/</v>
      </c>
    </row>
    <row r="114" spans="1:8" x14ac:dyDescent="0.2">
      <c r="B114" s="5" t="s">
        <v>16</v>
      </c>
      <c r="C114" s="2">
        <f>'2021'!C114</f>
        <v>41.3</v>
      </c>
      <c r="D114" s="29">
        <f>100*C114/'2019'!C114-100</f>
        <v>-57.422680412371136</v>
      </c>
      <c r="E114" s="2" t="str">
        <f>'2021'!E114</f>
        <v>/</v>
      </c>
      <c r="F114" s="2" t="str">
        <f>'2021'!F114</f>
        <v>/</v>
      </c>
      <c r="G114" s="2" t="str">
        <f>'2021'!G114</f>
        <v>/</v>
      </c>
      <c r="H114" s="2" t="str">
        <f>'2021'!H114</f>
        <v>/</v>
      </c>
    </row>
    <row r="115" spans="1:8" x14ac:dyDescent="0.2">
      <c r="B115" s="5" t="s">
        <v>17</v>
      </c>
      <c r="C115" s="2">
        <f>'2021'!C115</f>
        <v>44.6</v>
      </c>
      <c r="D115" s="29">
        <f>100*C115/'2019'!C115-100</f>
        <v>-55.489021956087825</v>
      </c>
      <c r="E115" s="2" t="str">
        <f>'2021'!E115</f>
        <v>/</v>
      </c>
      <c r="F115" s="2" t="str">
        <f>'2021'!F115</f>
        <v>/</v>
      </c>
      <c r="G115" s="2" t="str">
        <f>'2021'!G115</f>
        <v>/</v>
      </c>
      <c r="H115" s="2" t="str">
        <f>'2021'!H115</f>
        <v>/</v>
      </c>
    </row>
    <row r="116" spans="1:8" x14ac:dyDescent="0.2">
      <c r="B116" s="5" t="s">
        <v>18</v>
      </c>
      <c r="C116" s="2">
        <f>'2021'!C116</f>
        <v>55.7</v>
      </c>
      <c r="D116" s="29">
        <f>100*C116/'2019'!C116-100</f>
        <v>-43.105209397344233</v>
      </c>
      <c r="E116" s="2" t="str">
        <f>'2021'!E116</f>
        <v>/</v>
      </c>
      <c r="F116" s="2" t="str">
        <f>'2021'!F116</f>
        <v>/</v>
      </c>
      <c r="G116" s="2" t="str">
        <f>'2021'!G116</f>
        <v>/</v>
      </c>
      <c r="H116" s="2" t="str">
        <f>'2021'!H116</f>
        <v>/</v>
      </c>
    </row>
    <row r="117" spans="1:8" x14ac:dyDescent="0.2">
      <c r="B117" s="5" t="s">
        <v>19</v>
      </c>
      <c r="C117" s="2">
        <f>'2021'!C117</f>
        <v>62.9</v>
      </c>
      <c r="D117" s="29">
        <f>100*C117/'2019'!C117-100</f>
        <v>-36.592741935483872</v>
      </c>
      <c r="E117" s="2" t="str">
        <f>'2021'!E117</f>
        <v>/</v>
      </c>
      <c r="F117" s="2" t="str">
        <f>'2021'!F117</f>
        <v>/</v>
      </c>
      <c r="G117" s="2" t="str">
        <f>'2021'!G117</f>
        <v>/</v>
      </c>
      <c r="H117" s="2" t="str">
        <f>'2021'!H117</f>
        <v>/</v>
      </c>
    </row>
    <row r="118" spans="1:8" x14ac:dyDescent="0.2">
      <c r="B118" s="5" t="s">
        <v>20</v>
      </c>
      <c r="C118" s="2">
        <f>'2021'!C118</f>
        <v>64.5</v>
      </c>
      <c r="D118" s="29">
        <f>100*C118/'2019'!C118-100</f>
        <v>-34.979838709677423</v>
      </c>
      <c r="E118" s="2" t="str">
        <f>'2021'!E118</f>
        <v>/</v>
      </c>
      <c r="F118" s="2" t="str">
        <f>'2021'!F118</f>
        <v>/</v>
      </c>
      <c r="G118" s="2" t="str">
        <f>'2021'!G118</f>
        <v>/</v>
      </c>
      <c r="H118" s="2" t="str">
        <f>'2021'!H118</f>
        <v>/</v>
      </c>
    </row>
    <row r="119" spans="1:8" x14ac:dyDescent="0.2">
      <c r="B119" s="5" t="s">
        <v>21</v>
      </c>
      <c r="C119" s="2">
        <f>'2021'!C119</f>
        <v>69.900000000000006</v>
      </c>
      <c r="D119" s="29">
        <f>100*C119/'2019'!C119-100</f>
        <v>-30.378486055776889</v>
      </c>
      <c r="E119" s="2" t="str">
        <f>'2021'!E119</f>
        <v>/</v>
      </c>
      <c r="F119" s="2" t="str">
        <f>'2021'!F119</f>
        <v>/</v>
      </c>
      <c r="G119" s="2" t="str">
        <f>'2021'!G119</f>
        <v>/</v>
      </c>
      <c r="H119" s="2" t="str">
        <f>'2021'!H119</f>
        <v>/</v>
      </c>
    </row>
    <row r="120" spans="1:8" x14ac:dyDescent="0.2">
      <c r="B120" s="5" t="s">
        <v>22</v>
      </c>
      <c r="C120" s="2">
        <f>'2021'!C120</f>
        <v>79.400000000000006</v>
      </c>
      <c r="D120" s="29">
        <f>100*C120/'2019'!C120-100</f>
        <v>-20.83748753738783</v>
      </c>
      <c r="E120" s="2" t="str">
        <f>'2021'!E120</f>
        <v>/</v>
      </c>
      <c r="F120" s="2" t="str">
        <f>'2021'!F120</f>
        <v>/</v>
      </c>
      <c r="G120" s="2" t="str">
        <f>'2021'!G120</f>
        <v>/</v>
      </c>
      <c r="H120" s="2" t="str">
        <f>'2021'!H120</f>
        <v>/</v>
      </c>
    </row>
    <row r="121" spans="1:8" x14ac:dyDescent="0.2">
      <c r="B121" s="5" t="s">
        <v>23</v>
      </c>
      <c r="C121" s="2">
        <f>'2021'!C121</f>
        <v>76.5</v>
      </c>
      <c r="D121" s="29">
        <f>100*C121/'2019'!C121-100</f>
        <v>-21.21524201853758</v>
      </c>
      <c r="E121" s="2" t="str">
        <f>'2021'!E121</f>
        <v>/</v>
      </c>
      <c r="F121" s="2" t="str">
        <f>'2021'!F121</f>
        <v>/</v>
      </c>
      <c r="G121" s="2" t="str">
        <f>'2021'!G121</f>
        <v>/</v>
      </c>
      <c r="H121" s="2" t="str">
        <f>'2021'!H121</f>
        <v>/</v>
      </c>
    </row>
    <row r="122" spans="1:8" x14ac:dyDescent="0.2">
      <c r="B122" s="5" t="s">
        <v>24</v>
      </c>
      <c r="C122" s="2">
        <f>'2021'!C122</f>
        <v>61.1</v>
      </c>
      <c r="D122" s="29">
        <f>100*C122/'2019'!C122-100</f>
        <v>-38.095238095238095</v>
      </c>
      <c r="E122" s="2" t="str">
        <f>'2021'!E122</f>
        <v>/</v>
      </c>
      <c r="F122" s="2" t="str">
        <f>'2021'!F122</f>
        <v>/</v>
      </c>
      <c r="G122" s="2" t="str">
        <f>'2021'!G122</f>
        <v>/</v>
      </c>
      <c r="H122" s="2" t="str">
        <f>'2021'!H122</f>
        <v>/</v>
      </c>
    </row>
    <row r="123" spans="1:8" ht="33.75" customHeight="1" x14ac:dyDescent="0.2">
      <c r="A123" s="61" t="s">
        <v>33</v>
      </c>
      <c r="B123" s="62"/>
      <c r="C123" s="62"/>
      <c r="D123" s="62"/>
      <c r="E123" s="62"/>
      <c r="F123" s="62"/>
      <c r="G123" s="62"/>
      <c r="H123" s="62"/>
    </row>
    <row r="124" spans="1:8" x14ac:dyDescent="0.2">
      <c r="A124" s="3" t="s">
        <v>11</v>
      </c>
      <c r="B124" s="5" t="s">
        <v>12</v>
      </c>
      <c r="C124" s="2">
        <f>'2021'!C124</f>
        <v>67.900000000000006</v>
      </c>
      <c r="D124" s="29">
        <f>100*C124/'2019'!C124-100</f>
        <v>-30.358974358974351</v>
      </c>
      <c r="E124" s="2" t="str">
        <f>'2021'!E124</f>
        <v>/</v>
      </c>
      <c r="F124" s="2" t="str">
        <f>'2021'!F124</f>
        <v>/</v>
      </c>
      <c r="G124" s="2" t="str">
        <f>'2021'!G124</f>
        <v>/</v>
      </c>
      <c r="H124" s="2" t="str">
        <f>'2021'!H124</f>
        <v>/</v>
      </c>
    </row>
    <row r="125" spans="1:8" x14ac:dyDescent="0.2">
      <c r="B125" s="5" t="s">
        <v>14</v>
      </c>
      <c r="C125" s="2">
        <f>'2021'!C125</f>
        <v>67</v>
      </c>
      <c r="D125" s="29">
        <f>100*C125/'2019'!C125-100</f>
        <v>-31.979695431472081</v>
      </c>
      <c r="E125" s="2" t="str">
        <f>'2021'!E125</f>
        <v>/</v>
      </c>
      <c r="F125" s="2" t="str">
        <f>'2021'!F125</f>
        <v>/</v>
      </c>
      <c r="G125" s="2" t="str">
        <f>'2021'!G125</f>
        <v>/</v>
      </c>
      <c r="H125" s="2" t="str">
        <f>'2021'!H125</f>
        <v>/</v>
      </c>
    </row>
    <row r="126" spans="1:8" x14ac:dyDescent="0.2">
      <c r="B126" s="5" t="s">
        <v>15</v>
      </c>
      <c r="C126" s="2">
        <f>'2021'!C126</f>
        <v>67.599999999999994</v>
      </c>
      <c r="D126" s="29">
        <f>100*C126/'2019'!C126-100</f>
        <v>-32.869910625620662</v>
      </c>
      <c r="E126" s="2" t="str">
        <f>'2021'!E126</f>
        <v>/</v>
      </c>
      <c r="F126" s="2" t="str">
        <f>'2021'!F126</f>
        <v>/</v>
      </c>
      <c r="G126" s="2" t="str">
        <f>'2021'!G126</f>
        <v>/</v>
      </c>
      <c r="H126" s="2" t="str">
        <f>'2021'!H126</f>
        <v>/</v>
      </c>
    </row>
    <row r="127" spans="1:8" x14ac:dyDescent="0.2">
      <c r="B127" s="5" t="s">
        <v>16</v>
      </c>
      <c r="C127" s="2">
        <f>'2021'!C127</f>
        <v>67.7</v>
      </c>
      <c r="D127" s="29">
        <f>100*C127/'2019'!C127-100</f>
        <v>-34.90384615384616</v>
      </c>
      <c r="E127" s="2" t="str">
        <f>'2021'!E127</f>
        <v>/</v>
      </c>
      <c r="F127" s="2" t="str">
        <f>'2021'!F127</f>
        <v>/</v>
      </c>
      <c r="G127" s="2" t="str">
        <f>'2021'!G127</f>
        <v>/</v>
      </c>
      <c r="H127" s="2" t="str">
        <f>'2021'!H127</f>
        <v>/</v>
      </c>
    </row>
    <row r="128" spans="1:8" x14ac:dyDescent="0.2">
      <c r="B128" s="5" t="s">
        <v>17</v>
      </c>
      <c r="C128" s="2">
        <f>'2021'!C128</f>
        <v>70.900000000000006</v>
      </c>
      <c r="D128" s="29">
        <f>100*C128/'2019'!C128-100</f>
        <v>-33.050047214353157</v>
      </c>
      <c r="E128" s="2" t="str">
        <f>'2021'!E128</f>
        <v>/</v>
      </c>
      <c r="F128" s="2" t="str">
        <f>'2021'!F128</f>
        <v>/</v>
      </c>
      <c r="G128" s="2" t="str">
        <f>'2021'!G128</f>
        <v>/</v>
      </c>
      <c r="H128" s="2" t="str">
        <f>'2021'!H128</f>
        <v>/</v>
      </c>
    </row>
    <row r="129" spans="1:8" x14ac:dyDescent="0.2">
      <c r="B129" s="5" t="s">
        <v>18</v>
      </c>
      <c r="C129" s="2">
        <f>'2021'!C129</f>
        <v>82.1</v>
      </c>
      <c r="D129" s="29">
        <f>100*C129/'2019'!C129-100</f>
        <v>-23.698884758364315</v>
      </c>
      <c r="E129" s="2" t="str">
        <f>'2021'!E129</f>
        <v>/</v>
      </c>
      <c r="F129" s="2" t="str">
        <f>'2021'!F129</f>
        <v>/</v>
      </c>
      <c r="G129" s="2" t="str">
        <f>'2021'!G129</f>
        <v>/</v>
      </c>
      <c r="H129" s="2" t="str">
        <f>'2021'!H129</f>
        <v>/</v>
      </c>
    </row>
    <row r="130" spans="1:8" x14ac:dyDescent="0.2">
      <c r="B130" s="5" t="s">
        <v>19</v>
      </c>
      <c r="C130" s="2">
        <f>'2021'!C130</f>
        <v>88</v>
      </c>
      <c r="D130" s="29">
        <f>100*C130/'2019'!C130-100</f>
        <v>-18.593894542090652</v>
      </c>
      <c r="E130" s="2" t="str">
        <f>'2021'!E130</f>
        <v>/</v>
      </c>
      <c r="F130" s="2" t="str">
        <f>'2021'!F130</f>
        <v>/</v>
      </c>
      <c r="G130" s="2" t="str">
        <f>'2021'!G130</f>
        <v>/</v>
      </c>
      <c r="H130" s="2" t="str">
        <f>'2021'!H130</f>
        <v>/</v>
      </c>
    </row>
    <row r="131" spans="1:8" x14ac:dyDescent="0.2">
      <c r="B131" s="5" t="s">
        <v>20</v>
      </c>
      <c r="C131" s="2">
        <f>'2021'!C131</f>
        <v>90.7</v>
      </c>
      <c r="D131" s="29">
        <f>100*C131/'2019'!C131-100</f>
        <v>-16.482504604051556</v>
      </c>
      <c r="E131" s="2" t="str">
        <f>'2021'!E131</f>
        <v>/</v>
      </c>
      <c r="F131" s="2" t="str">
        <f>'2021'!F131</f>
        <v>/</v>
      </c>
      <c r="G131" s="2" t="str">
        <f>'2021'!G131</f>
        <v>/</v>
      </c>
      <c r="H131" s="2" t="str">
        <f>'2021'!H131</f>
        <v>/</v>
      </c>
    </row>
    <row r="132" spans="1:8" x14ac:dyDescent="0.2">
      <c r="B132" s="5" t="s">
        <v>21</v>
      </c>
      <c r="C132" s="2">
        <f>'2021'!C132</f>
        <v>91.7</v>
      </c>
      <c r="D132" s="29">
        <f>100*C132/'2019'!C132-100</f>
        <v>-15.171137835337646</v>
      </c>
      <c r="E132" s="2" t="str">
        <f>'2021'!E132</f>
        <v>/</v>
      </c>
      <c r="F132" s="2" t="str">
        <f>'2021'!F132</f>
        <v>/</v>
      </c>
      <c r="G132" s="2" t="str">
        <f>'2021'!G132</f>
        <v>/</v>
      </c>
      <c r="H132" s="2" t="str">
        <f>'2021'!H132</f>
        <v>/</v>
      </c>
    </row>
    <row r="133" spans="1:8" x14ac:dyDescent="0.2">
      <c r="B133" s="5" t="s">
        <v>22</v>
      </c>
      <c r="C133" s="2">
        <f>'2021'!C133</f>
        <v>91.8</v>
      </c>
      <c r="D133" s="29">
        <f>100*C133/'2019'!C133-100</f>
        <v>-12.571428571428569</v>
      </c>
      <c r="E133" s="2" t="str">
        <f>'2021'!E133</f>
        <v>/</v>
      </c>
      <c r="F133" s="2" t="str">
        <f>'2021'!F133</f>
        <v>/</v>
      </c>
      <c r="G133" s="2" t="str">
        <f>'2021'!G133</f>
        <v>/</v>
      </c>
      <c r="H133" s="2" t="str">
        <f>'2021'!H133</f>
        <v>/</v>
      </c>
    </row>
    <row r="134" spans="1:8" x14ac:dyDescent="0.2">
      <c r="B134" s="5" t="s">
        <v>23</v>
      </c>
      <c r="C134" s="2">
        <f>'2021'!C134</f>
        <v>89.7</v>
      </c>
      <c r="D134" s="29">
        <f>100*C134/'2019'!C134-100</f>
        <v>-12.57309941520468</v>
      </c>
      <c r="E134" s="2" t="str">
        <f>'2021'!E134</f>
        <v>/</v>
      </c>
      <c r="F134" s="2" t="str">
        <f>'2021'!F134</f>
        <v>/</v>
      </c>
      <c r="G134" s="2" t="str">
        <f>'2021'!G134</f>
        <v>/</v>
      </c>
      <c r="H134" s="2" t="str">
        <f>'2021'!H134</f>
        <v>/</v>
      </c>
    </row>
    <row r="135" spans="1:8" x14ac:dyDescent="0.2">
      <c r="B135" s="5" t="s">
        <v>24</v>
      </c>
      <c r="C135" s="2">
        <f>'2021'!C135</f>
        <v>84.8</v>
      </c>
      <c r="D135" s="29">
        <f>100*C135/'2019'!C135-100</f>
        <v>-17.509727626459139</v>
      </c>
      <c r="E135" s="2" t="str">
        <f>'2021'!E135</f>
        <v>/</v>
      </c>
      <c r="F135" s="2" t="str">
        <f>'2021'!F135</f>
        <v>/</v>
      </c>
      <c r="G135" s="2" t="str">
        <f>'2021'!G135</f>
        <v>/</v>
      </c>
      <c r="H135" s="2" t="str">
        <f>'2021'!H135</f>
        <v>/</v>
      </c>
    </row>
    <row r="136" spans="1:8" ht="33.75" customHeight="1" x14ac:dyDescent="0.2">
      <c r="A136" s="61" t="s">
        <v>34</v>
      </c>
      <c r="B136" s="62"/>
      <c r="C136" s="62"/>
      <c r="D136" s="62"/>
      <c r="E136" s="62"/>
      <c r="F136" s="62"/>
      <c r="G136" s="62"/>
      <c r="H136" s="62"/>
    </row>
    <row r="137" spans="1:8" x14ac:dyDescent="0.2">
      <c r="A137" s="3" t="s">
        <v>11</v>
      </c>
      <c r="B137" s="5" t="s">
        <v>12</v>
      </c>
      <c r="C137" s="2">
        <f>'2021'!C137</f>
        <v>72.900000000000006</v>
      </c>
      <c r="D137" s="29">
        <f>100*C137/'2019'!C137-100</f>
        <v>-26.437941473259315</v>
      </c>
      <c r="E137" s="2" t="str">
        <f>'2021'!E137</f>
        <v>/</v>
      </c>
      <c r="F137" s="2" t="str">
        <f>'2021'!F137</f>
        <v>/</v>
      </c>
      <c r="G137" s="2" t="str">
        <f>'2021'!G137</f>
        <v>/</v>
      </c>
      <c r="H137" s="2" t="str">
        <f>'2021'!H137</f>
        <v>/</v>
      </c>
    </row>
    <row r="138" spans="1:8" x14ac:dyDescent="0.2">
      <c r="B138" s="5" t="s">
        <v>14</v>
      </c>
      <c r="C138" s="2">
        <f>'2021'!C138</f>
        <v>71.900000000000006</v>
      </c>
      <c r="D138" s="29">
        <f>100*C138/'2019'!C138-100</f>
        <v>-27.955911823647284</v>
      </c>
      <c r="E138" s="2" t="str">
        <f>'2021'!E138</f>
        <v>/</v>
      </c>
      <c r="F138" s="2" t="str">
        <f>'2021'!F138</f>
        <v>/</v>
      </c>
      <c r="G138" s="2" t="str">
        <f>'2021'!G138</f>
        <v>/</v>
      </c>
      <c r="H138" s="2" t="str">
        <f>'2021'!H138</f>
        <v>/</v>
      </c>
    </row>
    <row r="139" spans="1:8" x14ac:dyDescent="0.2">
      <c r="B139" s="5" t="s">
        <v>15</v>
      </c>
      <c r="C139" s="2">
        <f>'2021'!C139</f>
        <v>72.2</v>
      </c>
      <c r="D139" s="29">
        <f>100*C139/'2019'!C139-100</f>
        <v>-29.006882989183879</v>
      </c>
      <c r="E139" s="2" t="str">
        <f>'2021'!E139</f>
        <v>/</v>
      </c>
      <c r="F139" s="2" t="str">
        <f>'2021'!F139</f>
        <v>/</v>
      </c>
      <c r="G139" s="2" t="str">
        <f>'2021'!G139</f>
        <v>/</v>
      </c>
      <c r="H139" s="2" t="str">
        <f>'2021'!H139</f>
        <v>/</v>
      </c>
    </row>
    <row r="140" spans="1:8" x14ac:dyDescent="0.2">
      <c r="B140" s="5" t="s">
        <v>16</v>
      </c>
      <c r="C140" s="2">
        <f>'2021'!C140</f>
        <v>72.099999999999994</v>
      </c>
      <c r="D140" s="29">
        <f>100*C140/'2019'!C140-100</f>
        <v>-30.806142034548955</v>
      </c>
      <c r="E140" s="2" t="str">
        <f>'2021'!E140</f>
        <v>/</v>
      </c>
      <c r="F140" s="2" t="str">
        <f>'2021'!F140</f>
        <v>/</v>
      </c>
      <c r="G140" s="2" t="str">
        <f>'2021'!G140</f>
        <v>/</v>
      </c>
      <c r="H140" s="2" t="str">
        <f>'2021'!H140</f>
        <v>/</v>
      </c>
    </row>
    <row r="141" spans="1:8" x14ac:dyDescent="0.2">
      <c r="B141" s="5" t="s">
        <v>17</v>
      </c>
      <c r="C141" s="2">
        <f>'2021'!C141</f>
        <v>74.5</v>
      </c>
      <c r="D141" s="29">
        <f>100*C141/'2019'!C141-100</f>
        <v>-29.650613786591123</v>
      </c>
      <c r="E141" s="2" t="str">
        <f>'2021'!E141</f>
        <v>/</v>
      </c>
      <c r="F141" s="2" t="str">
        <f>'2021'!F141</f>
        <v>/</v>
      </c>
      <c r="G141" s="2" t="str">
        <f>'2021'!G141</f>
        <v>/</v>
      </c>
      <c r="H141" s="2" t="str">
        <f>'2021'!H141</f>
        <v>/</v>
      </c>
    </row>
    <row r="142" spans="1:8" x14ac:dyDescent="0.2">
      <c r="B142" s="5" t="s">
        <v>18</v>
      </c>
      <c r="C142" s="2">
        <f>'2021'!C142</f>
        <v>83.1</v>
      </c>
      <c r="D142" s="29">
        <f>100*C142/'2019'!C142-100</f>
        <v>-22.336448598130843</v>
      </c>
      <c r="E142" s="2" t="str">
        <f>'2021'!E142</f>
        <v>/</v>
      </c>
      <c r="F142" s="2" t="str">
        <f>'2021'!F142</f>
        <v>/</v>
      </c>
      <c r="G142" s="2" t="str">
        <f>'2021'!G142</f>
        <v>/</v>
      </c>
      <c r="H142" s="2" t="str">
        <f>'2021'!H142</f>
        <v>/</v>
      </c>
    </row>
    <row r="143" spans="1:8" x14ac:dyDescent="0.2">
      <c r="B143" s="5" t="s">
        <v>19</v>
      </c>
      <c r="C143" s="2">
        <f>'2021'!C143</f>
        <v>87.8</v>
      </c>
      <c r="D143" s="29">
        <f>100*C143/'2019'!C143-100</f>
        <v>-18.325581395348834</v>
      </c>
      <c r="E143" s="2" t="str">
        <f>'2021'!E143</f>
        <v>/</v>
      </c>
      <c r="F143" s="2" t="str">
        <f>'2021'!F143</f>
        <v>/</v>
      </c>
      <c r="G143" s="2" t="str">
        <f>'2021'!G143</f>
        <v>/</v>
      </c>
      <c r="H143" s="2" t="str">
        <f>'2021'!H143</f>
        <v>/</v>
      </c>
    </row>
    <row r="144" spans="1:8" x14ac:dyDescent="0.2">
      <c r="B144" s="5" t="s">
        <v>20</v>
      </c>
      <c r="C144" s="2">
        <f>'2021'!C144</f>
        <v>90.2</v>
      </c>
      <c r="D144" s="29">
        <f>100*C144/'2019'!C144-100</f>
        <v>-16.635859519408498</v>
      </c>
      <c r="E144" s="2" t="str">
        <f>'2021'!E144</f>
        <v>/</v>
      </c>
      <c r="F144" s="2" t="str">
        <f>'2021'!F144</f>
        <v>/</v>
      </c>
      <c r="G144" s="2" t="str">
        <f>'2021'!G144</f>
        <v>/</v>
      </c>
      <c r="H144" s="2" t="str">
        <f>'2021'!H144</f>
        <v>/</v>
      </c>
    </row>
    <row r="145" spans="1:8" x14ac:dyDescent="0.2">
      <c r="B145" s="5" t="s">
        <v>21</v>
      </c>
      <c r="C145" s="2">
        <f>'2021'!C145</f>
        <v>91</v>
      </c>
      <c r="D145" s="29">
        <f>100*C145/'2019'!C145-100</f>
        <v>-15.740740740740748</v>
      </c>
      <c r="E145" s="2" t="str">
        <f>'2021'!E145</f>
        <v>/</v>
      </c>
      <c r="F145" s="2" t="str">
        <f>'2021'!F145</f>
        <v>/</v>
      </c>
      <c r="G145" s="2" t="str">
        <f>'2021'!G145</f>
        <v>/</v>
      </c>
      <c r="H145" s="2" t="str">
        <f>'2021'!H145</f>
        <v>/</v>
      </c>
    </row>
    <row r="146" spans="1:8" x14ac:dyDescent="0.2">
      <c r="B146" s="5" t="s">
        <v>22</v>
      </c>
      <c r="C146" s="2">
        <f>'2021'!C146</f>
        <v>91.5</v>
      </c>
      <c r="D146" s="29">
        <f>100*C146/'2019'!C146-100</f>
        <v>-13.516068052930052</v>
      </c>
      <c r="E146" s="2" t="str">
        <f>'2021'!E146</f>
        <v>/</v>
      </c>
      <c r="F146" s="2" t="str">
        <f>'2021'!F146</f>
        <v>/</v>
      </c>
      <c r="G146" s="2" t="str">
        <f>'2021'!G146</f>
        <v>/</v>
      </c>
      <c r="H146" s="2" t="str">
        <f>'2021'!H146</f>
        <v>/</v>
      </c>
    </row>
    <row r="147" spans="1:8" x14ac:dyDescent="0.2">
      <c r="B147" s="5" t="s">
        <v>23</v>
      </c>
      <c r="C147" s="2">
        <f>'2021'!C147</f>
        <v>89</v>
      </c>
      <c r="D147" s="29">
        <f>100*C147/'2019'!C147-100</f>
        <v>-14.092664092664094</v>
      </c>
      <c r="E147" s="2" t="str">
        <f>'2021'!E147</f>
        <v>/</v>
      </c>
      <c r="F147" s="2" t="str">
        <f>'2021'!F147</f>
        <v>/</v>
      </c>
      <c r="G147" s="2" t="str">
        <f>'2021'!G147</f>
        <v>/</v>
      </c>
      <c r="H147" s="2" t="str">
        <f>'2021'!H147</f>
        <v>/</v>
      </c>
    </row>
    <row r="148" spans="1:8" x14ac:dyDescent="0.2">
      <c r="B148" s="5" t="s">
        <v>24</v>
      </c>
      <c r="C148" s="2">
        <f>'2021'!C148</f>
        <v>85.7</v>
      </c>
      <c r="D148" s="29">
        <f>100*C148/'2019'!C148-100</f>
        <v>-17.516843118383065</v>
      </c>
      <c r="E148" s="2" t="str">
        <f>'2021'!E148</f>
        <v>/</v>
      </c>
      <c r="F148" s="2" t="str">
        <f>'2021'!F148</f>
        <v>/</v>
      </c>
      <c r="G148" s="2" t="str">
        <f>'2021'!G148</f>
        <v>/</v>
      </c>
      <c r="H148" s="2" t="str">
        <f>'2021'!H148</f>
        <v>/</v>
      </c>
    </row>
    <row r="149" spans="1:8" x14ac:dyDescent="0.2">
      <c r="A149" s="3" t="s">
        <v>35</v>
      </c>
    </row>
    <row r="151" spans="1:8" x14ac:dyDescent="0.2">
      <c r="A151" s="4" t="s">
        <v>36</v>
      </c>
    </row>
  </sheetData>
  <mergeCells count="15">
    <mergeCell ref="A19:H19"/>
    <mergeCell ref="A1:H1"/>
    <mergeCell ref="A2:H2"/>
    <mergeCell ref="A3:H3"/>
    <mergeCell ref="A4:B5"/>
    <mergeCell ref="A6:H6"/>
    <mergeCell ref="A110:H110"/>
    <mergeCell ref="A123:H123"/>
    <mergeCell ref="A136:H136"/>
    <mergeCell ref="A32:H32"/>
    <mergeCell ref="A45:H45"/>
    <mergeCell ref="A58:H58"/>
    <mergeCell ref="A71:H71"/>
    <mergeCell ref="A84:H84"/>
    <mergeCell ref="A97:H97"/>
  </mergeCells>
  <pageMargins left="0.7" right="0.7" top="0.75" bottom="0.75" header="0.3" footer="0.3"/>
  <headerFooter>
    <oddFooter>&amp;CAbgerufen am 24.06.21 / 11:33:55&amp;RSeite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9"/>
  <sheetViews>
    <sheetView workbookViewId="0">
      <selection activeCell="D8" sqref="D8"/>
    </sheetView>
  </sheetViews>
  <sheetFormatPr baseColWidth="10" defaultRowHeight="12.75" x14ac:dyDescent="0.2"/>
  <sheetData>
    <row r="1" spans="1:8" x14ac:dyDescent="0.2">
      <c r="A1" s="76" t="s">
        <v>0</v>
      </c>
      <c r="B1" s="75"/>
      <c r="C1" s="75"/>
      <c r="D1" s="75"/>
      <c r="E1" s="75"/>
      <c r="F1" s="75"/>
      <c r="G1" s="75"/>
      <c r="H1" s="75"/>
    </row>
    <row r="2" spans="1:8" x14ac:dyDescent="0.2">
      <c r="A2" s="76" t="s">
        <v>1</v>
      </c>
      <c r="B2" s="75"/>
      <c r="C2" s="75"/>
      <c r="D2" s="75"/>
      <c r="E2" s="75"/>
      <c r="F2" s="75"/>
      <c r="G2" s="75"/>
      <c r="H2" s="75"/>
    </row>
    <row r="3" spans="1:8" ht="13.5" thickBot="1" x14ac:dyDescent="0.25">
      <c r="A3" s="76" t="s">
        <v>2</v>
      </c>
      <c r="B3" s="75"/>
      <c r="C3" s="75"/>
      <c r="D3" s="75"/>
      <c r="E3" s="75"/>
      <c r="F3" s="75"/>
      <c r="G3" s="75"/>
      <c r="H3" s="75"/>
    </row>
    <row r="4" spans="1:8" ht="51" x14ac:dyDescent="0.2">
      <c r="A4" s="77" t="s">
        <v>3</v>
      </c>
      <c r="B4" s="78"/>
      <c r="C4" s="14" t="s">
        <v>4</v>
      </c>
      <c r="D4" s="14" t="s">
        <v>5</v>
      </c>
      <c r="E4" s="14" t="s">
        <v>6</v>
      </c>
      <c r="F4" s="14" t="s">
        <v>5</v>
      </c>
      <c r="G4" s="14" t="s">
        <v>7</v>
      </c>
      <c r="H4" s="15" t="s">
        <v>5</v>
      </c>
    </row>
    <row r="5" spans="1:8" ht="13.5" thickBot="1" x14ac:dyDescent="0.25">
      <c r="A5" s="79"/>
      <c r="B5" s="80"/>
      <c r="C5" s="16" t="s">
        <v>8</v>
      </c>
      <c r="D5" s="16" t="s">
        <v>9</v>
      </c>
      <c r="E5" s="16" t="s">
        <v>8</v>
      </c>
      <c r="F5" s="16" t="s">
        <v>9</v>
      </c>
      <c r="G5" s="16" t="s">
        <v>8</v>
      </c>
      <c r="H5" s="17" t="s">
        <v>9</v>
      </c>
    </row>
    <row r="6" spans="1:8" x14ac:dyDescent="0.2">
      <c r="A6" s="74" t="s">
        <v>10</v>
      </c>
      <c r="B6" s="75"/>
      <c r="C6" s="75"/>
      <c r="D6" s="75"/>
      <c r="E6" s="75"/>
      <c r="F6" s="75"/>
      <c r="G6" s="75"/>
      <c r="H6" s="75"/>
    </row>
    <row r="7" spans="1:8" x14ac:dyDescent="0.2">
      <c r="A7" s="11" t="s">
        <v>37</v>
      </c>
      <c r="B7" s="13" t="s">
        <v>12</v>
      </c>
      <c r="C7" s="12">
        <v>100.4</v>
      </c>
      <c r="D7" s="12">
        <v>0.4</v>
      </c>
      <c r="E7" s="12">
        <v>99</v>
      </c>
      <c r="F7" s="12">
        <v>0.8</v>
      </c>
      <c r="G7" s="12">
        <v>102.1</v>
      </c>
      <c r="H7" s="12">
        <v>0</v>
      </c>
    </row>
    <row r="8" spans="1:8" x14ac:dyDescent="0.2">
      <c r="A8" s="10"/>
      <c r="B8" s="13" t="s">
        <v>14</v>
      </c>
      <c r="C8" s="12">
        <v>99.7</v>
      </c>
      <c r="D8" s="12">
        <v>0.2</v>
      </c>
      <c r="E8" s="12">
        <v>98.9</v>
      </c>
      <c r="F8" s="12">
        <v>1</v>
      </c>
      <c r="G8" s="12">
        <v>100.8</v>
      </c>
      <c r="H8" s="12">
        <v>-0.6</v>
      </c>
    </row>
    <row r="9" spans="1:8" x14ac:dyDescent="0.2">
      <c r="A9" s="10"/>
      <c r="B9" s="13" t="s">
        <v>15</v>
      </c>
      <c r="C9" s="12">
        <v>96.2</v>
      </c>
      <c r="D9" s="12">
        <v>-5.0999999999999996</v>
      </c>
      <c r="E9" s="12">
        <v>97.6</v>
      </c>
      <c r="F9" s="12">
        <v>-2.2000000000000002</v>
      </c>
      <c r="G9" s="12">
        <v>94.6</v>
      </c>
      <c r="H9" s="12">
        <v>-8.5</v>
      </c>
    </row>
    <row r="10" spans="1:8" x14ac:dyDescent="0.2">
      <c r="A10" s="10"/>
      <c r="B10" s="13" t="s">
        <v>16</v>
      </c>
      <c r="C10" s="12">
        <v>81.099999999999994</v>
      </c>
      <c r="D10" s="12">
        <v>-21.5</v>
      </c>
      <c r="E10" s="12">
        <v>90.9</v>
      </c>
      <c r="F10" s="12">
        <v>-9.8000000000000007</v>
      </c>
      <c r="G10" s="12">
        <v>69.400000000000006</v>
      </c>
      <c r="H10" s="12">
        <v>-34.799999999999997</v>
      </c>
    </row>
    <row r="11" spans="1:8" x14ac:dyDescent="0.2">
      <c r="A11" s="10"/>
      <c r="B11" s="13" t="s">
        <v>17</v>
      </c>
      <c r="C11" s="12">
        <v>82.3</v>
      </c>
      <c r="D11" s="12">
        <v>-21.3</v>
      </c>
      <c r="E11" s="12">
        <v>91</v>
      </c>
      <c r="F11" s="12">
        <v>-10.3</v>
      </c>
      <c r="G11" s="12">
        <v>71.7</v>
      </c>
      <c r="H11" s="12">
        <v>-33.9</v>
      </c>
    </row>
    <row r="12" spans="1:8" x14ac:dyDescent="0.2">
      <c r="A12" s="10"/>
      <c r="B12" s="13" t="s">
        <v>18</v>
      </c>
      <c r="C12" s="12">
        <v>87.2</v>
      </c>
      <c r="D12" s="12">
        <v>-16.8</v>
      </c>
      <c r="E12" s="12">
        <v>94</v>
      </c>
      <c r="F12" s="12">
        <v>-7.7</v>
      </c>
      <c r="G12" s="12">
        <v>78.900000000000006</v>
      </c>
      <c r="H12" s="12">
        <v>-27.2</v>
      </c>
    </row>
    <row r="13" spans="1:8" x14ac:dyDescent="0.2">
      <c r="A13" s="10"/>
      <c r="B13" s="13" t="s">
        <v>19</v>
      </c>
      <c r="C13" s="12">
        <v>90.5</v>
      </c>
      <c r="D13" s="12">
        <v>-14.5</v>
      </c>
      <c r="E13" s="12">
        <v>95.2</v>
      </c>
      <c r="F13" s="12">
        <v>-7.1</v>
      </c>
      <c r="G13" s="12">
        <v>84.9</v>
      </c>
      <c r="H13" s="12">
        <v>-22.9</v>
      </c>
    </row>
    <row r="14" spans="1:8" x14ac:dyDescent="0.2">
      <c r="A14" s="10"/>
      <c r="B14" s="13" t="s">
        <v>20</v>
      </c>
      <c r="C14" s="12">
        <v>92.5</v>
      </c>
      <c r="D14" s="12">
        <v>-13.3</v>
      </c>
      <c r="E14" s="12">
        <v>95.8</v>
      </c>
      <c r="F14" s="12">
        <v>-8</v>
      </c>
      <c r="G14" s="12">
        <v>88.5</v>
      </c>
      <c r="H14" s="12">
        <v>-19.399999999999999</v>
      </c>
    </row>
    <row r="15" spans="1:8" x14ac:dyDescent="0.2">
      <c r="A15" s="10"/>
      <c r="B15" s="13" t="s">
        <v>21</v>
      </c>
      <c r="C15" s="12">
        <v>92.7</v>
      </c>
      <c r="D15" s="12">
        <v>-12.9</v>
      </c>
      <c r="E15" s="12">
        <v>96.1</v>
      </c>
      <c r="F15" s="12">
        <v>-7.6</v>
      </c>
      <c r="G15" s="12">
        <v>88.5</v>
      </c>
      <c r="H15" s="12">
        <v>-19</v>
      </c>
    </row>
    <row r="16" spans="1:8" x14ac:dyDescent="0.2">
      <c r="A16" s="10"/>
      <c r="B16" s="13" t="s">
        <v>22</v>
      </c>
      <c r="C16" s="12">
        <v>90.8</v>
      </c>
      <c r="D16" s="12">
        <v>-13.9</v>
      </c>
      <c r="E16" s="12">
        <v>94.8</v>
      </c>
      <c r="F16" s="12">
        <v>-8.3000000000000007</v>
      </c>
      <c r="G16" s="12">
        <v>86</v>
      </c>
      <c r="H16" s="12">
        <v>-20.399999999999999</v>
      </c>
    </row>
    <row r="17" spans="1:8" x14ac:dyDescent="0.2">
      <c r="A17" s="10"/>
      <c r="B17" s="13" t="s">
        <v>23</v>
      </c>
      <c r="C17" s="12">
        <v>81.7</v>
      </c>
      <c r="D17" s="12">
        <v>-20.6</v>
      </c>
      <c r="E17" s="12">
        <v>91</v>
      </c>
      <c r="F17" s="12">
        <v>-9.5</v>
      </c>
      <c r="G17" s="12">
        <v>70.400000000000006</v>
      </c>
      <c r="H17" s="12">
        <v>-33.299999999999997</v>
      </c>
    </row>
    <row r="18" spans="1:8" x14ac:dyDescent="0.2">
      <c r="A18" s="10"/>
      <c r="B18" s="13" t="s">
        <v>24</v>
      </c>
      <c r="C18" s="12">
        <v>77.3</v>
      </c>
      <c r="D18" s="12">
        <v>-24.7</v>
      </c>
      <c r="E18" s="12">
        <v>87.9</v>
      </c>
      <c r="F18" s="12">
        <v>-12.2</v>
      </c>
      <c r="G18" s="12">
        <v>64.599999999999994</v>
      </c>
      <c r="H18" s="12">
        <v>-38.9</v>
      </c>
    </row>
    <row r="19" spans="1:8" x14ac:dyDescent="0.2">
      <c r="A19" s="74" t="s">
        <v>25</v>
      </c>
      <c r="B19" s="75"/>
      <c r="C19" s="75"/>
      <c r="D19" s="75"/>
      <c r="E19" s="75"/>
      <c r="F19" s="75"/>
      <c r="G19" s="75"/>
      <c r="H19" s="75"/>
    </row>
    <row r="20" spans="1:8" x14ac:dyDescent="0.2">
      <c r="A20" s="11" t="s">
        <v>37</v>
      </c>
      <c r="B20" s="13" t="s">
        <v>12</v>
      </c>
      <c r="C20" s="12">
        <v>101</v>
      </c>
      <c r="D20" s="12">
        <v>0.2</v>
      </c>
      <c r="E20" s="12">
        <v>99.2</v>
      </c>
      <c r="F20" s="12">
        <v>0.7</v>
      </c>
      <c r="G20" s="12">
        <v>103.4</v>
      </c>
      <c r="H20" s="12">
        <v>-0.4</v>
      </c>
    </row>
    <row r="21" spans="1:8" x14ac:dyDescent="0.2">
      <c r="A21" s="10"/>
      <c r="B21" s="13" t="s">
        <v>14</v>
      </c>
      <c r="C21" s="12">
        <v>100.4</v>
      </c>
      <c r="D21" s="12">
        <v>0.2</v>
      </c>
      <c r="E21" s="12">
        <v>99</v>
      </c>
      <c r="F21" s="12">
        <v>0.9</v>
      </c>
      <c r="G21" s="12">
        <v>102.1</v>
      </c>
      <c r="H21" s="12">
        <v>-0.8</v>
      </c>
    </row>
    <row r="22" spans="1:8" x14ac:dyDescent="0.2">
      <c r="A22" s="10"/>
      <c r="B22" s="13" t="s">
        <v>15</v>
      </c>
      <c r="C22" s="12">
        <v>96.4</v>
      </c>
      <c r="D22" s="12">
        <v>-5.4</v>
      </c>
      <c r="E22" s="12">
        <v>97.5</v>
      </c>
      <c r="F22" s="12">
        <v>-2.2999999999999998</v>
      </c>
      <c r="G22" s="12">
        <v>94.9</v>
      </c>
      <c r="H22" s="12">
        <v>-9.1999999999999993</v>
      </c>
    </row>
    <row r="23" spans="1:8" x14ac:dyDescent="0.2">
      <c r="A23" s="10"/>
      <c r="B23" s="13" t="s">
        <v>16</v>
      </c>
      <c r="C23" s="12">
        <v>80.7</v>
      </c>
      <c r="D23" s="12">
        <v>-21.8</v>
      </c>
      <c r="E23" s="12">
        <v>90.6</v>
      </c>
      <c r="F23" s="12">
        <v>-9.9</v>
      </c>
      <c r="G23" s="12">
        <v>68.099999999999994</v>
      </c>
      <c r="H23" s="12">
        <v>-36.1</v>
      </c>
    </row>
    <row r="24" spans="1:8" x14ac:dyDescent="0.2">
      <c r="A24" s="10"/>
      <c r="B24" s="13" t="s">
        <v>17</v>
      </c>
      <c r="C24" s="12">
        <v>81.5</v>
      </c>
      <c r="D24" s="12">
        <v>-21.9</v>
      </c>
      <c r="E24" s="12">
        <v>90.5</v>
      </c>
      <c r="F24" s="12">
        <v>-10.3</v>
      </c>
      <c r="G24" s="12">
        <v>70.099999999999994</v>
      </c>
      <c r="H24" s="12">
        <v>-35.4</v>
      </c>
    </row>
    <row r="25" spans="1:8" x14ac:dyDescent="0.2">
      <c r="A25" s="10"/>
      <c r="B25" s="13" t="s">
        <v>18</v>
      </c>
      <c r="C25" s="12">
        <v>86.1</v>
      </c>
      <c r="D25" s="12">
        <v>-17.3</v>
      </c>
      <c r="E25" s="12">
        <v>93.2</v>
      </c>
      <c r="F25" s="12">
        <v>-7.8</v>
      </c>
      <c r="G25" s="12">
        <v>77</v>
      </c>
      <c r="H25" s="12">
        <v>-28.6</v>
      </c>
    </row>
    <row r="26" spans="1:8" x14ac:dyDescent="0.2">
      <c r="A26" s="10"/>
      <c r="B26" s="13" t="s">
        <v>19</v>
      </c>
      <c r="C26" s="12">
        <v>89.2</v>
      </c>
      <c r="D26" s="12">
        <v>-15.1</v>
      </c>
      <c r="E26" s="12">
        <v>94.2</v>
      </c>
      <c r="F26" s="12">
        <v>-7.4</v>
      </c>
      <c r="G26" s="12">
        <v>82.9</v>
      </c>
      <c r="H26" s="12">
        <v>-24.3</v>
      </c>
    </row>
    <row r="27" spans="1:8" x14ac:dyDescent="0.2">
      <c r="A27" s="10"/>
      <c r="B27" s="13" t="s">
        <v>20</v>
      </c>
      <c r="C27" s="12">
        <v>91.3</v>
      </c>
      <c r="D27" s="12">
        <v>-13.8</v>
      </c>
      <c r="E27" s="12">
        <v>94.8</v>
      </c>
      <c r="F27" s="12">
        <v>-8.4</v>
      </c>
      <c r="G27" s="12">
        <v>86.8</v>
      </c>
      <c r="H27" s="12">
        <v>-20.399999999999999</v>
      </c>
    </row>
    <row r="28" spans="1:8" x14ac:dyDescent="0.2">
      <c r="A28" s="10"/>
      <c r="B28" s="13" t="s">
        <v>21</v>
      </c>
      <c r="C28" s="12">
        <v>91.7</v>
      </c>
      <c r="D28" s="12">
        <v>-13.5</v>
      </c>
      <c r="E28" s="12">
        <v>95.4</v>
      </c>
      <c r="F28" s="12">
        <v>-7.9</v>
      </c>
      <c r="G28" s="12">
        <v>87</v>
      </c>
      <c r="H28" s="12">
        <v>-20.3</v>
      </c>
    </row>
    <row r="29" spans="1:8" x14ac:dyDescent="0.2">
      <c r="A29" s="10"/>
      <c r="B29" s="13" t="s">
        <v>22</v>
      </c>
      <c r="C29" s="12">
        <v>90.1</v>
      </c>
      <c r="D29" s="12">
        <v>-14.5</v>
      </c>
      <c r="E29" s="12">
        <v>94.2</v>
      </c>
      <c r="F29" s="12">
        <v>-8.6999999999999993</v>
      </c>
      <c r="G29" s="12">
        <v>84.9</v>
      </c>
      <c r="H29" s="12">
        <v>-21.6</v>
      </c>
    </row>
    <row r="30" spans="1:8" x14ac:dyDescent="0.2">
      <c r="A30" s="10"/>
      <c r="B30" s="13" t="s">
        <v>23</v>
      </c>
      <c r="C30" s="12">
        <v>81.2</v>
      </c>
      <c r="D30" s="12">
        <v>-21.3</v>
      </c>
      <c r="E30" s="12">
        <v>90.6</v>
      </c>
      <c r="F30" s="12">
        <v>-9.9</v>
      </c>
      <c r="G30" s="12">
        <v>69.099999999999994</v>
      </c>
      <c r="H30" s="12">
        <v>-35.1</v>
      </c>
    </row>
    <row r="31" spans="1:8" x14ac:dyDescent="0.2">
      <c r="A31" s="10"/>
      <c r="B31" s="13" t="s">
        <v>24</v>
      </c>
      <c r="C31" s="12">
        <v>77</v>
      </c>
      <c r="D31" s="12">
        <v>-25.5</v>
      </c>
      <c r="E31" s="12">
        <v>87.5</v>
      </c>
      <c r="F31" s="12">
        <v>-12.8</v>
      </c>
      <c r="G31" s="12">
        <v>63.5</v>
      </c>
      <c r="H31" s="12">
        <v>-40.700000000000003</v>
      </c>
    </row>
    <row r="32" spans="1:8" x14ac:dyDescent="0.2">
      <c r="A32" s="74" t="s">
        <v>26</v>
      </c>
      <c r="B32" s="75"/>
      <c r="C32" s="75"/>
      <c r="D32" s="75"/>
      <c r="E32" s="75"/>
      <c r="F32" s="75"/>
      <c r="G32" s="75"/>
      <c r="H32" s="75"/>
    </row>
    <row r="33" spans="1:8" x14ac:dyDescent="0.2">
      <c r="A33" s="11" t="s">
        <v>37</v>
      </c>
      <c r="B33" s="13" t="s">
        <v>12</v>
      </c>
      <c r="C33" s="12">
        <v>93.3</v>
      </c>
      <c r="D33" s="12">
        <v>3.4</v>
      </c>
      <c r="E33" s="12">
        <v>98.2</v>
      </c>
      <c r="F33" s="12">
        <v>3</v>
      </c>
      <c r="G33" s="12">
        <v>90.1</v>
      </c>
      <c r="H33" s="12">
        <v>3.9</v>
      </c>
    </row>
    <row r="34" spans="1:8" x14ac:dyDescent="0.2">
      <c r="A34" s="10"/>
      <c r="B34" s="13" t="s">
        <v>14</v>
      </c>
      <c r="C34" s="12">
        <v>92.7</v>
      </c>
      <c r="D34" s="12">
        <v>1.3</v>
      </c>
      <c r="E34" s="12">
        <v>98.9</v>
      </c>
      <c r="F34" s="12">
        <v>1.6</v>
      </c>
      <c r="G34" s="12">
        <v>88.6</v>
      </c>
      <c r="H34" s="12">
        <v>1.1000000000000001</v>
      </c>
    </row>
    <row r="35" spans="1:8" x14ac:dyDescent="0.2">
      <c r="A35" s="10"/>
      <c r="B35" s="13" t="s">
        <v>15</v>
      </c>
      <c r="C35" s="12">
        <v>93.9</v>
      </c>
      <c r="D35" s="12">
        <v>-2.4</v>
      </c>
      <c r="E35" s="12">
        <v>98.9</v>
      </c>
      <c r="F35" s="12">
        <v>-1.1000000000000001</v>
      </c>
      <c r="G35" s="12">
        <v>90.5</v>
      </c>
      <c r="H35" s="12">
        <v>-3.3</v>
      </c>
    </row>
    <row r="36" spans="1:8" x14ac:dyDescent="0.2">
      <c r="A36" s="10"/>
      <c r="B36" s="13" t="s">
        <v>16</v>
      </c>
      <c r="C36" s="12">
        <v>80.599999999999994</v>
      </c>
      <c r="D36" s="12">
        <v>-20.2</v>
      </c>
      <c r="E36" s="12">
        <v>92</v>
      </c>
      <c r="F36" s="12">
        <v>-9</v>
      </c>
      <c r="G36" s="12">
        <v>73.2</v>
      </c>
      <c r="H36" s="12">
        <v>-27.4</v>
      </c>
    </row>
    <row r="37" spans="1:8" x14ac:dyDescent="0.2">
      <c r="A37" s="10"/>
      <c r="B37" s="13" t="s">
        <v>17</v>
      </c>
      <c r="C37" s="12">
        <v>81.400000000000006</v>
      </c>
      <c r="D37" s="12">
        <v>-20.7</v>
      </c>
      <c r="E37" s="12">
        <v>92.4</v>
      </c>
      <c r="F37" s="12">
        <v>-10.6</v>
      </c>
      <c r="G37" s="12">
        <v>74.3</v>
      </c>
      <c r="H37" s="12">
        <v>-27.3</v>
      </c>
    </row>
    <row r="38" spans="1:8" x14ac:dyDescent="0.2">
      <c r="A38" s="10"/>
      <c r="B38" s="13" t="s">
        <v>18</v>
      </c>
      <c r="C38" s="12">
        <v>88.7</v>
      </c>
      <c r="D38" s="12">
        <v>-15.1</v>
      </c>
      <c r="E38" s="12">
        <v>96.3</v>
      </c>
      <c r="F38" s="12">
        <v>-8.5</v>
      </c>
      <c r="G38" s="12">
        <v>83.6</v>
      </c>
      <c r="H38" s="12">
        <v>-19.5</v>
      </c>
    </row>
    <row r="39" spans="1:8" x14ac:dyDescent="0.2">
      <c r="A39" s="10"/>
      <c r="B39" s="13" t="s">
        <v>19</v>
      </c>
      <c r="C39" s="12">
        <v>93.2</v>
      </c>
      <c r="D39" s="12">
        <v>-11.9</v>
      </c>
      <c r="E39" s="12">
        <v>100.3</v>
      </c>
      <c r="F39" s="12">
        <v>-5.0999999999999996</v>
      </c>
      <c r="G39" s="12">
        <v>88.5</v>
      </c>
      <c r="H39" s="12">
        <v>-16.2</v>
      </c>
    </row>
    <row r="40" spans="1:8" x14ac:dyDescent="0.2">
      <c r="A40" s="10"/>
      <c r="B40" s="13" t="s">
        <v>20</v>
      </c>
      <c r="C40" s="12">
        <v>95.1</v>
      </c>
      <c r="D40" s="12">
        <v>-10.5</v>
      </c>
      <c r="E40" s="12">
        <v>102</v>
      </c>
      <c r="F40" s="12">
        <v>-3.8</v>
      </c>
      <c r="G40" s="12">
        <v>90.6</v>
      </c>
      <c r="H40" s="12">
        <v>-14.5</v>
      </c>
    </row>
    <row r="41" spans="1:8" x14ac:dyDescent="0.2">
      <c r="A41" s="10"/>
      <c r="B41" s="13" t="s">
        <v>21</v>
      </c>
      <c r="C41" s="12">
        <v>93.7</v>
      </c>
      <c r="D41" s="12">
        <v>-9.9</v>
      </c>
      <c r="E41" s="12">
        <v>100.5</v>
      </c>
      <c r="F41" s="12">
        <v>-4.8</v>
      </c>
      <c r="G41" s="12">
        <v>89.1</v>
      </c>
      <c r="H41" s="12">
        <v>-13.4</v>
      </c>
    </row>
    <row r="42" spans="1:8" x14ac:dyDescent="0.2">
      <c r="A42" s="10"/>
      <c r="B42" s="13" t="s">
        <v>22</v>
      </c>
      <c r="C42" s="12">
        <v>90.8</v>
      </c>
      <c r="D42" s="12">
        <v>-11.8</v>
      </c>
      <c r="E42" s="12">
        <v>97.8</v>
      </c>
      <c r="F42" s="12">
        <v>-6.2</v>
      </c>
      <c r="G42" s="12">
        <v>86.2</v>
      </c>
      <c r="H42" s="12">
        <v>-15.4</v>
      </c>
    </row>
    <row r="43" spans="1:8" x14ac:dyDescent="0.2">
      <c r="A43" s="10"/>
      <c r="B43" s="13" t="s">
        <v>23</v>
      </c>
      <c r="C43" s="12">
        <v>81.3</v>
      </c>
      <c r="D43" s="12">
        <v>-17.100000000000001</v>
      </c>
      <c r="E43" s="12">
        <v>93.4</v>
      </c>
      <c r="F43" s="12">
        <v>-6.3</v>
      </c>
      <c r="G43" s="12">
        <v>73.400000000000006</v>
      </c>
      <c r="H43" s="12">
        <v>-24.2</v>
      </c>
    </row>
    <row r="44" spans="1:8" x14ac:dyDescent="0.2">
      <c r="A44" s="10"/>
      <c r="B44" s="13" t="s">
        <v>24</v>
      </c>
      <c r="C44" s="12">
        <v>76.099999999999994</v>
      </c>
      <c r="D44" s="12">
        <v>-20.399999999999999</v>
      </c>
      <c r="E44" s="12">
        <v>91.3</v>
      </c>
      <c r="F44" s="12">
        <v>-7.4</v>
      </c>
      <c r="G44" s="12">
        <v>66.3</v>
      </c>
      <c r="H44" s="12">
        <v>-29</v>
      </c>
    </row>
    <row r="45" spans="1:8" x14ac:dyDescent="0.2">
      <c r="A45" s="74" t="s">
        <v>27</v>
      </c>
      <c r="B45" s="75"/>
      <c r="C45" s="75"/>
      <c r="D45" s="75"/>
      <c r="E45" s="75"/>
      <c r="F45" s="75"/>
      <c r="G45" s="75"/>
      <c r="H45" s="75"/>
    </row>
    <row r="46" spans="1:8" x14ac:dyDescent="0.2">
      <c r="A46" s="11" t="s">
        <v>37</v>
      </c>
      <c r="B46" s="13" t="s">
        <v>12</v>
      </c>
      <c r="C46" s="12">
        <v>89.3</v>
      </c>
      <c r="D46" s="12">
        <v>1.4</v>
      </c>
      <c r="E46" s="12">
        <v>87</v>
      </c>
      <c r="F46" s="12">
        <v>4.8</v>
      </c>
      <c r="G46" s="12">
        <v>91.4</v>
      </c>
      <c r="H46" s="12">
        <v>-1.3</v>
      </c>
    </row>
    <row r="47" spans="1:8" x14ac:dyDescent="0.2">
      <c r="A47" s="10"/>
      <c r="B47" s="13" t="s">
        <v>14</v>
      </c>
      <c r="C47" s="12">
        <v>87.4</v>
      </c>
      <c r="D47" s="12">
        <v>-1.5</v>
      </c>
      <c r="E47" s="12">
        <v>84.9</v>
      </c>
      <c r="F47" s="12">
        <v>1.6</v>
      </c>
      <c r="G47" s="12">
        <v>89.7</v>
      </c>
      <c r="H47" s="12">
        <v>-3.9</v>
      </c>
    </row>
    <row r="48" spans="1:8" x14ac:dyDescent="0.2">
      <c r="A48" s="10"/>
      <c r="B48" s="13" t="s">
        <v>15</v>
      </c>
      <c r="C48" s="12">
        <v>91.3</v>
      </c>
      <c r="D48" s="12">
        <v>-5.4</v>
      </c>
      <c r="E48" s="12">
        <v>93.4</v>
      </c>
      <c r="F48" s="12">
        <v>-3.4</v>
      </c>
      <c r="G48" s="12">
        <v>89.4</v>
      </c>
      <c r="H48" s="12">
        <v>-7.2</v>
      </c>
    </row>
    <row r="49" spans="1:8" x14ac:dyDescent="0.2">
      <c r="A49" s="10"/>
      <c r="B49" s="13" t="s">
        <v>16</v>
      </c>
      <c r="C49" s="12">
        <v>91.3</v>
      </c>
      <c r="D49" s="12">
        <v>-23.3</v>
      </c>
      <c r="E49" s="12">
        <v>94.7</v>
      </c>
      <c r="F49" s="12">
        <v>-19</v>
      </c>
      <c r="G49" s="12">
        <v>88.3</v>
      </c>
      <c r="H49" s="12">
        <v>-27</v>
      </c>
    </row>
    <row r="50" spans="1:8" x14ac:dyDescent="0.2">
      <c r="A50" s="10"/>
      <c r="B50" s="13" t="s">
        <v>17</v>
      </c>
      <c r="C50" s="12">
        <v>111.2</v>
      </c>
      <c r="D50" s="12">
        <v>-13.2</v>
      </c>
      <c r="E50" s="12">
        <v>112</v>
      </c>
      <c r="F50" s="12">
        <v>-10.5</v>
      </c>
      <c r="G50" s="12">
        <v>110.6</v>
      </c>
      <c r="H50" s="12">
        <v>-15.4</v>
      </c>
    </row>
    <row r="51" spans="1:8" x14ac:dyDescent="0.2">
      <c r="A51" s="10"/>
      <c r="B51" s="13" t="s">
        <v>18</v>
      </c>
      <c r="C51" s="12">
        <v>127</v>
      </c>
      <c r="D51" s="12">
        <v>-9.1999999999999993</v>
      </c>
      <c r="E51" s="12">
        <v>125.7</v>
      </c>
      <c r="F51" s="12">
        <v>-4</v>
      </c>
      <c r="G51" s="12">
        <v>128.1</v>
      </c>
      <c r="H51" s="12">
        <v>-13.3</v>
      </c>
    </row>
    <row r="52" spans="1:8" x14ac:dyDescent="0.2">
      <c r="A52" s="10"/>
      <c r="B52" s="13" t="s">
        <v>19</v>
      </c>
      <c r="C52" s="12">
        <v>137.4</v>
      </c>
      <c r="D52" s="12">
        <v>-5.6</v>
      </c>
      <c r="E52" s="12">
        <v>132.6</v>
      </c>
      <c r="F52" s="12">
        <v>-2.4</v>
      </c>
      <c r="G52" s="12">
        <v>141.80000000000001</v>
      </c>
      <c r="H52" s="12">
        <v>-8</v>
      </c>
    </row>
    <row r="53" spans="1:8" x14ac:dyDescent="0.2">
      <c r="A53" s="10"/>
      <c r="B53" s="13" t="s">
        <v>20</v>
      </c>
      <c r="C53" s="12">
        <v>138.69999999999999</v>
      </c>
      <c r="D53" s="12">
        <v>-5.0999999999999996</v>
      </c>
      <c r="E53" s="12">
        <v>135.30000000000001</v>
      </c>
      <c r="F53" s="12">
        <v>-0.7</v>
      </c>
      <c r="G53" s="12">
        <v>141.80000000000001</v>
      </c>
      <c r="H53" s="12">
        <v>-8.5</v>
      </c>
    </row>
    <row r="54" spans="1:8" x14ac:dyDescent="0.2">
      <c r="A54" s="10"/>
      <c r="B54" s="13" t="s">
        <v>21</v>
      </c>
      <c r="C54" s="12">
        <v>133.5</v>
      </c>
      <c r="D54" s="12">
        <v>0.9</v>
      </c>
      <c r="E54" s="12">
        <v>126.7</v>
      </c>
      <c r="F54" s="12">
        <v>2.5</v>
      </c>
      <c r="G54" s="12">
        <v>139.6</v>
      </c>
      <c r="H54" s="12">
        <v>-0.4</v>
      </c>
    </row>
    <row r="55" spans="1:8" x14ac:dyDescent="0.2">
      <c r="A55" s="10"/>
      <c r="B55" s="13" t="s">
        <v>22</v>
      </c>
      <c r="C55" s="12">
        <v>120.8</v>
      </c>
      <c r="D55" s="12">
        <v>2.2000000000000002</v>
      </c>
      <c r="E55" s="12">
        <v>117.6</v>
      </c>
      <c r="F55" s="12">
        <v>2</v>
      </c>
      <c r="G55" s="12">
        <v>123.7</v>
      </c>
      <c r="H55" s="12">
        <v>2.4</v>
      </c>
    </row>
    <row r="56" spans="1:8" x14ac:dyDescent="0.2">
      <c r="A56" s="10"/>
      <c r="B56" s="13" t="s">
        <v>23</v>
      </c>
      <c r="C56" s="12">
        <v>99.7</v>
      </c>
      <c r="D56" s="12">
        <v>-0.8</v>
      </c>
      <c r="E56" s="12">
        <v>103.7</v>
      </c>
      <c r="F56" s="12">
        <v>3.6</v>
      </c>
      <c r="G56" s="12">
        <v>96.2</v>
      </c>
      <c r="H56" s="12">
        <v>-4.8</v>
      </c>
    </row>
    <row r="57" spans="1:8" x14ac:dyDescent="0.2">
      <c r="A57" s="10"/>
      <c r="B57" s="13" t="s">
        <v>24</v>
      </c>
      <c r="C57" s="12">
        <v>89.2</v>
      </c>
      <c r="D57" s="12">
        <v>-5.4</v>
      </c>
      <c r="E57" s="12">
        <v>94</v>
      </c>
      <c r="F57" s="12">
        <v>1.8</v>
      </c>
      <c r="G57" s="12">
        <v>84.9</v>
      </c>
      <c r="H57" s="12">
        <v>-11.7</v>
      </c>
    </row>
    <row r="58" spans="1:8" x14ac:dyDescent="0.2">
      <c r="A58" s="74" t="s">
        <v>28</v>
      </c>
      <c r="B58" s="75"/>
      <c r="C58" s="75"/>
      <c r="D58" s="75"/>
      <c r="E58" s="75"/>
      <c r="F58" s="75"/>
      <c r="G58" s="75"/>
      <c r="H58" s="75"/>
    </row>
    <row r="59" spans="1:8" x14ac:dyDescent="0.2">
      <c r="A59" s="11" t="s">
        <v>37</v>
      </c>
      <c r="B59" s="13" t="s">
        <v>12</v>
      </c>
      <c r="C59" s="12" t="s">
        <v>13</v>
      </c>
      <c r="D59" s="12" t="s">
        <v>13</v>
      </c>
      <c r="E59" s="12" t="s">
        <v>13</v>
      </c>
      <c r="F59" s="12" t="s">
        <v>13</v>
      </c>
      <c r="G59" s="12" t="s">
        <v>13</v>
      </c>
      <c r="H59" s="12" t="s">
        <v>13</v>
      </c>
    </row>
    <row r="60" spans="1:8" x14ac:dyDescent="0.2">
      <c r="A60" s="10"/>
      <c r="B60" s="13" t="s">
        <v>14</v>
      </c>
      <c r="C60" s="12" t="s">
        <v>13</v>
      </c>
      <c r="D60" s="12" t="s">
        <v>13</v>
      </c>
      <c r="E60" s="12" t="s">
        <v>13</v>
      </c>
      <c r="F60" s="12" t="s">
        <v>13</v>
      </c>
      <c r="G60" s="12" t="s">
        <v>13</v>
      </c>
      <c r="H60" s="12" t="s">
        <v>13</v>
      </c>
    </row>
    <row r="61" spans="1:8" x14ac:dyDescent="0.2">
      <c r="A61" s="10"/>
      <c r="B61" s="13" t="s">
        <v>15</v>
      </c>
      <c r="C61" s="12" t="s">
        <v>13</v>
      </c>
      <c r="D61" s="12" t="s">
        <v>13</v>
      </c>
      <c r="E61" s="12" t="s">
        <v>13</v>
      </c>
      <c r="F61" s="12" t="s">
        <v>13</v>
      </c>
      <c r="G61" s="12" t="s">
        <v>13</v>
      </c>
      <c r="H61" s="12" t="s">
        <v>13</v>
      </c>
    </row>
    <row r="62" spans="1:8" x14ac:dyDescent="0.2">
      <c r="A62" s="10"/>
      <c r="B62" s="13" t="s">
        <v>16</v>
      </c>
      <c r="C62" s="12" t="s">
        <v>13</v>
      </c>
      <c r="D62" s="12" t="s">
        <v>13</v>
      </c>
      <c r="E62" s="12" t="s">
        <v>13</v>
      </c>
      <c r="F62" s="12" t="s">
        <v>13</v>
      </c>
      <c r="G62" s="12" t="s">
        <v>13</v>
      </c>
      <c r="H62" s="12" t="s">
        <v>13</v>
      </c>
    </row>
    <row r="63" spans="1:8" x14ac:dyDescent="0.2">
      <c r="A63" s="10"/>
      <c r="B63" s="13" t="s">
        <v>17</v>
      </c>
      <c r="C63" s="12" t="s">
        <v>13</v>
      </c>
      <c r="D63" s="12" t="s">
        <v>13</v>
      </c>
      <c r="E63" s="12" t="s">
        <v>13</v>
      </c>
      <c r="F63" s="12" t="s">
        <v>13</v>
      </c>
      <c r="G63" s="12" t="s">
        <v>13</v>
      </c>
      <c r="H63" s="12" t="s">
        <v>13</v>
      </c>
    </row>
    <row r="64" spans="1:8" x14ac:dyDescent="0.2">
      <c r="A64" s="10"/>
      <c r="B64" s="13" t="s">
        <v>18</v>
      </c>
      <c r="C64" s="12" t="s">
        <v>13</v>
      </c>
      <c r="D64" s="12" t="s">
        <v>13</v>
      </c>
      <c r="E64" s="12" t="s">
        <v>13</v>
      </c>
      <c r="F64" s="12" t="s">
        <v>13</v>
      </c>
      <c r="G64" s="12" t="s">
        <v>13</v>
      </c>
      <c r="H64" s="12" t="s">
        <v>13</v>
      </c>
    </row>
    <row r="65" spans="1:8" x14ac:dyDescent="0.2">
      <c r="A65" s="10"/>
      <c r="B65" s="13" t="s">
        <v>19</v>
      </c>
      <c r="C65" s="12" t="s">
        <v>13</v>
      </c>
      <c r="D65" s="12" t="s">
        <v>13</v>
      </c>
      <c r="E65" s="12" t="s">
        <v>13</v>
      </c>
      <c r="F65" s="12" t="s">
        <v>13</v>
      </c>
      <c r="G65" s="12" t="s">
        <v>13</v>
      </c>
      <c r="H65" s="12" t="s">
        <v>13</v>
      </c>
    </row>
    <row r="66" spans="1:8" x14ac:dyDescent="0.2">
      <c r="A66" s="10"/>
      <c r="B66" s="13" t="s">
        <v>20</v>
      </c>
      <c r="C66" s="12" t="s">
        <v>13</v>
      </c>
      <c r="D66" s="12" t="s">
        <v>13</v>
      </c>
      <c r="E66" s="12" t="s">
        <v>13</v>
      </c>
      <c r="F66" s="12" t="s">
        <v>13</v>
      </c>
      <c r="G66" s="12" t="s">
        <v>13</v>
      </c>
      <c r="H66" s="12" t="s">
        <v>13</v>
      </c>
    </row>
    <row r="67" spans="1:8" x14ac:dyDescent="0.2">
      <c r="A67" s="10"/>
      <c r="B67" s="13" t="s">
        <v>21</v>
      </c>
      <c r="C67" s="12" t="s">
        <v>13</v>
      </c>
      <c r="D67" s="12" t="s">
        <v>13</v>
      </c>
      <c r="E67" s="12" t="s">
        <v>13</v>
      </c>
      <c r="F67" s="12" t="s">
        <v>13</v>
      </c>
      <c r="G67" s="12" t="s">
        <v>13</v>
      </c>
      <c r="H67" s="12" t="s">
        <v>13</v>
      </c>
    </row>
    <row r="68" spans="1:8" x14ac:dyDescent="0.2">
      <c r="A68" s="10"/>
      <c r="B68" s="13" t="s">
        <v>22</v>
      </c>
      <c r="C68" s="12" t="s">
        <v>13</v>
      </c>
      <c r="D68" s="12" t="s">
        <v>13</v>
      </c>
      <c r="E68" s="12" t="s">
        <v>13</v>
      </c>
      <c r="F68" s="12" t="s">
        <v>13</v>
      </c>
      <c r="G68" s="12" t="s">
        <v>13</v>
      </c>
      <c r="H68" s="12" t="s">
        <v>13</v>
      </c>
    </row>
    <row r="69" spans="1:8" x14ac:dyDescent="0.2">
      <c r="A69" s="10"/>
      <c r="B69" s="13" t="s">
        <v>23</v>
      </c>
      <c r="C69" s="12" t="s">
        <v>13</v>
      </c>
      <c r="D69" s="12" t="s">
        <v>13</v>
      </c>
      <c r="E69" s="12" t="s">
        <v>13</v>
      </c>
      <c r="F69" s="12" t="s">
        <v>13</v>
      </c>
      <c r="G69" s="12" t="s">
        <v>13</v>
      </c>
      <c r="H69" s="12" t="s">
        <v>13</v>
      </c>
    </row>
    <row r="70" spans="1:8" x14ac:dyDescent="0.2">
      <c r="A70" s="10"/>
      <c r="B70" s="13" t="s">
        <v>24</v>
      </c>
      <c r="C70" s="12" t="s">
        <v>13</v>
      </c>
      <c r="D70" s="12" t="s">
        <v>13</v>
      </c>
      <c r="E70" s="12" t="s">
        <v>13</v>
      </c>
      <c r="F70" s="12" t="s">
        <v>13</v>
      </c>
      <c r="G70" s="12" t="s">
        <v>13</v>
      </c>
      <c r="H70" s="12" t="s">
        <v>13</v>
      </c>
    </row>
    <row r="71" spans="1:8" x14ac:dyDescent="0.2">
      <c r="A71" s="74" t="s">
        <v>29</v>
      </c>
      <c r="B71" s="75"/>
      <c r="C71" s="75"/>
      <c r="D71" s="75"/>
      <c r="E71" s="75"/>
      <c r="F71" s="75"/>
      <c r="G71" s="75"/>
      <c r="H71" s="75"/>
    </row>
    <row r="72" spans="1:8" x14ac:dyDescent="0.2">
      <c r="A72" s="11" t="s">
        <v>37</v>
      </c>
      <c r="B72" s="13" t="s">
        <v>12</v>
      </c>
      <c r="C72" s="12">
        <v>100.7</v>
      </c>
      <c r="D72" s="12">
        <v>1.9</v>
      </c>
      <c r="E72" s="12">
        <v>103.5</v>
      </c>
      <c r="F72" s="12">
        <v>3.1</v>
      </c>
      <c r="G72" s="12">
        <v>99.3</v>
      </c>
      <c r="H72" s="12">
        <v>1.3</v>
      </c>
    </row>
    <row r="73" spans="1:8" x14ac:dyDescent="0.2">
      <c r="A73" s="10"/>
      <c r="B73" s="13" t="s">
        <v>14</v>
      </c>
      <c r="C73" s="12">
        <v>101.5</v>
      </c>
      <c r="D73" s="12">
        <v>1.6</v>
      </c>
      <c r="E73" s="12">
        <v>103.8</v>
      </c>
      <c r="F73" s="12">
        <v>2.9</v>
      </c>
      <c r="G73" s="12">
        <v>100.4</v>
      </c>
      <c r="H73" s="12">
        <v>1</v>
      </c>
    </row>
    <row r="74" spans="1:8" x14ac:dyDescent="0.2">
      <c r="A74" s="10"/>
      <c r="B74" s="13" t="s">
        <v>15</v>
      </c>
      <c r="C74" s="12">
        <v>95.8</v>
      </c>
      <c r="D74" s="12">
        <v>-5.9</v>
      </c>
      <c r="E74" s="12">
        <v>102.6</v>
      </c>
      <c r="F74" s="12">
        <v>-0.3</v>
      </c>
      <c r="G74" s="12">
        <v>92.6</v>
      </c>
      <c r="H74" s="12">
        <v>-8.5</v>
      </c>
    </row>
    <row r="75" spans="1:8" x14ac:dyDescent="0.2">
      <c r="A75" s="10"/>
      <c r="B75" s="13" t="s">
        <v>16</v>
      </c>
      <c r="C75" s="12">
        <v>76.900000000000006</v>
      </c>
      <c r="D75" s="12">
        <v>-26.5</v>
      </c>
      <c r="E75" s="12">
        <v>95</v>
      </c>
      <c r="F75" s="12">
        <v>-9.3000000000000007</v>
      </c>
      <c r="G75" s="12">
        <v>68.3</v>
      </c>
      <c r="H75" s="12">
        <v>-34.6</v>
      </c>
    </row>
    <row r="76" spans="1:8" x14ac:dyDescent="0.2">
      <c r="A76" s="10"/>
      <c r="B76" s="13" t="s">
        <v>17</v>
      </c>
      <c r="C76" s="12">
        <v>82.6</v>
      </c>
      <c r="D76" s="12">
        <v>-22.4</v>
      </c>
      <c r="E76" s="12">
        <v>97.7</v>
      </c>
      <c r="F76" s="12">
        <v>-7.4</v>
      </c>
      <c r="G76" s="12">
        <v>75.400000000000006</v>
      </c>
      <c r="H76" s="12">
        <v>-29.4</v>
      </c>
    </row>
    <row r="77" spans="1:8" x14ac:dyDescent="0.2">
      <c r="A77" s="10"/>
      <c r="B77" s="13" t="s">
        <v>18</v>
      </c>
      <c r="C77" s="12">
        <v>86.8</v>
      </c>
      <c r="D77" s="12">
        <v>-19.5</v>
      </c>
      <c r="E77" s="12">
        <v>100.2</v>
      </c>
      <c r="F77" s="12">
        <v>-6.6</v>
      </c>
      <c r="G77" s="12">
        <v>80.5</v>
      </c>
      <c r="H77" s="12">
        <v>-25.5</v>
      </c>
    </row>
    <row r="78" spans="1:8" x14ac:dyDescent="0.2">
      <c r="A78" s="10"/>
      <c r="B78" s="13" t="s">
        <v>19</v>
      </c>
      <c r="C78" s="12">
        <v>90.2</v>
      </c>
      <c r="D78" s="12">
        <v>-16.600000000000001</v>
      </c>
      <c r="E78" s="12">
        <v>101.5</v>
      </c>
      <c r="F78" s="12">
        <v>-6.7</v>
      </c>
      <c r="G78" s="12">
        <v>84.8</v>
      </c>
      <c r="H78" s="12">
        <v>-21.3</v>
      </c>
    </row>
    <row r="79" spans="1:8" x14ac:dyDescent="0.2">
      <c r="A79" s="10"/>
      <c r="B79" s="13" t="s">
        <v>20</v>
      </c>
      <c r="C79" s="12">
        <v>92.3</v>
      </c>
      <c r="D79" s="12">
        <v>-15.2</v>
      </c>
      <c r="E79" s="12">
        <v>102.9</v>
      </c>
      <c r="F79" s="12">
        <v>-5.9</v>
      </c>
      <c r="G79" s="12">
        <v>87.2</v>
      </c>
      <c r="H79" s="12">
        <v>-19.7</v>
      </c>
    </row>
    <row r="80" spans="1:8" x14ac:dyDescent="0.2">
      <c r="A80" s="10"/>
      <c r="B80" s="13" t="s">
        <v>21</v>
      </c>
      <c r="C80" s="12">
        <v>93</v>
      </c>
      <c r="D80" s="12">
        <v>-14.4</v>
      </c>
      <c r="E80" s="12">
        <v>102.6</v>
      </c>
      <c r="F80" s="12">
        <v>-7.1</v>
      </c>
      <c r="G80" s="12">
        <v>88.5</v>
      </c>
      <c r="H80" s="12">
        <v>-17.8</v>
      </c>
    </row>
    <row r="81" spans="1:8" x14ac:dyDescent="0.2">
      <c r="A81" s="10"/>
      <c r="B81" s="13" t="s">
        <v>22</v>
      </c>
      <c r="C81" s="12">
        <v>90.5</v>
      </c>
      <c r="D81" s="12">
        <v>-14.6</v>
      </c>
      <c r="E81" s="12">
        <v>100.8</v>
      </c>
      <c r="F81" s="12">
        <v>-7.4</v>
      </c>
      <c r="G81" s="12">
        <v>85.6</v>
      </c>
      <c r="H81" s="12">
        <v>-18.2</v>
      </c>
    </row>
    <row r="82" spans="1:8" x14ac:dyDescent="0.2">
      <c r="A82" s="10"/>
      <c r="B82" s="13" t="s">
        <v>23</v>
      </c>
      <c r="C82" s="12">
        <v>77.7</v>
      </c>
      <c r="D82" s="12">
        <v>-25.1</v>
      </c>
      <c r="E82" s="12">
        <v>95.5</v>
      </c>
      <c r="F82" s="12">
        <v>-8.8000000000000007</v>
      </c>
      <c r="G82" s="12">
        <v>69.3</v>
      </c>
      <c r="H82" s="12">
        <v>-33</v>
      </c>
    </row>
    <row r="83" spans="1:8" x14ac:dyDescent="0.2">
      <c r="A83" s="10"/>
      <c r="B83" s="13" t="s">
        <v>24</v>
      </c>
      <c r="C83" s="12">
        <v>73.5</v>
      </c>
      <c r="D83" s="12">
        <v>-29.6</v>
      </c>
      <c r="E83" s="12">
        <v>92.1</v>
      </c>
      <c r="F83" s="12">
        <v>-12.1</v>
      </c>
      <c r="G83" s="12">
        <v>64.599999999999994</v>
      </c>
      <c r="H83" s="12">
        <v>-38</v>
      </c>
    </row>
    <row r="84" spans="1:8" x14ac:dyDescent="0.2">
      <c r="A84" s="74" t="s">
        <v>30</v>
      </c>
      <c r="B84" s="75"/>
      <c r="C84" s="75"/>
      <c r="D84" s="75"/>
      <c r="E84" s="75"/>
      <c r="F84" s="75"/>
      <c r="G84" s="75"/>
      <c r="H84" s="75"/>
    </row>
    <row r="85" spans="1:8" x14ac:dyDescent="0.2">
      <c r="A85" s="11" t="s">
        <v>37</v>
      </c>
      <c r="B85" s="13" t="s">
        <v>12</v>
      </c>
      <c r="C85" s="12">
        <v>100.1</v>
      </c>
      <c r="D85" s="12">
        <v>2.1</v>
      </c>
      <c r="E85" s="12">
        <v>102</v>
      </c>
      <c r="F85" s="12">
        <v>3</v>
      </c>
      <c r="G85" s="12">
        <v>99.2</v>
      </c>
      <c r="H85" s="12">
        <v>1.7</v>
      </c>
    </row>
    <row r="86" spans="1:8" x14ac:dyDescent="0.2">
      <c r="A86" s="10"/>
      <c r="B86" s="13" t="s">
        <v>14</v>
      </c>
      <c r="C86" s="12">
        <v>100.9</v>
      </c>
      <c r="D86" s="12">
        <v>1.6</v>
      </c>
      <c r="E86" s="12">
        <v>102.5</v>
      </c>
      <c r="F86" s="12">
        <v>3.1</v>
      </c>
      <c r="G86" s="12">
        <v>100</v>
      </c>
      <c r="H86" s="12">
        <v>0.8</v>
      </c>
    </row>
    <row r="87" spans="1:8" x14ac:dyDescent="0.2">
      <c r="A87" s="10"/>
      <c r="B87" s="13" t="s">
        <v>15</v>
      </c>
      <c r="C87" s="12">
        <v>95.4</v>
      </c>
      <c r="D87" s="12">
        <v>-6</v>
      </c>
      <c r="E87" s="12">
        <v>101.1</v>
      </c>
      <c r="F87" s="12">
        <v>-0.8</v>
      </c>
      <c r="G87" s="12">
        <v>92.6</v>
      </c>
      <c r="H87" s="12">
        <v>-8.6</v>
      </c>
    </row>
    <row r="88" spans="1:8" x14ac:dyDescent="0.2">
      <c r="A88" s="10"/>
      <c r="B88" s="13" t="s">
        <v>16</v>
      </c>
      <c r="C88" s="12">
        <v>75.099999999999994</v>
      </c>
      <c r="D88" s="12">
        <v>-28.5</v>
      </c>
      <c r="E88" s="12">
        <v>92.7</v>
      </c>
      <c r="F88" s="12">
        <v>-11</v>
      </c>
      <c r="G88" s="12">
        <v>66.3</v>
      </c>
      <c r="H88" s="12">
        <v>-37.1</v>
      </c>
    </row>
    <row r="89" spans="1:8" x14ac:dyDescent="0.2">
      <c r="A89" s="10"/>
      <c r="B89" s="13" t="s">
        <v>17</v>
      </c>
      <c r="C89" s="12">
        <v>83</v>
      </c>
      <c r="D89" s="12">
        <v>-22.3</v>
      </c>
      <c r="E89" s="12">
        <v>96.5</v>
      </c>
      <c r="F89" s="12">
        <v>-8</v>
      </c>
      <c r="G89" s="12">
        <v>76.2</v>
      </c>
      <c r="H89" s="12">
        <v>-29.2</v>
      </c>
    </row>
    <row r="90" spans="1:8" x14ac:dyDescent="0.2">
      <c r="A90" s="10"/>
      <c r="B90" s="13" t="s">
        <v>18</v>
      </c>
      <c r="C90" s="12">
        <v>88.6</v>
      </c>
      <c r="D90" s="12">
        <v>-18.7</v>
      </c>
      <c r="E90" s="12">
        <v>99.7</v>
      </c>
      <c r="F90" s="12">
        <v>-6.8</v>
      </c>
      <c r="G90" s="12">
        <v>83</v>
      </c>
      <c r="H90" s="12">
        <v>-24.6</v>
      </c>
    </row>
    <row r="91" spans="1:8" x14ac:dyDescent="0.2">
      <c r="A91" s="10"/>
      <c r="B91" s="13" t="s">
        <v>19</v>
      </c>
      <c r="C91" s="12">
        <v>93.2</v>
      </c>
      <c r="D91" s="12">
        <v>-14.8</v>
      </c>
      <c r="E91" s="12">
        <v>101.9</v>
      </c>
      <c r="F91" s="12">
        <v>-6.5</v>
      </c>
      <c r="G91" s="12">
        <v>88.8</v>
      </c>
      <c r="H91" s="12">
        <v>-19</v>
      </c>
    </row>
    <row r="92" spans="1:8" x14ac:dyDescent="0.2">
      <c r="A92" s="10"/>
      <c r="B92" s="13" t="s">
        <v>20</v>
      </c>
      <c r="C92" s="12">
        <v>95.3</v>
      </c>
      <c r="D92" s="12">
        <v>-13.4</v>
      </c>
      <c r="E92" s="12">
        <v>103.6</v>
      </c>
      <c r="F92" s="12">
        <v>-5.3</v>
      </c>
      <c r="G92" s="12">
        <v>91.1</v>
      </c>
      <c r="H92" s="12">
        <v>-17.399999999999999</v>
      </c>
    </row>
    <row r="93" spans="1:8" x14ac:dyDescent="0.2">
      <c r="A93" s="10"/>
      <c r="B93" s="13" t="s">
        <v>21</v>
      </c>
      <c r="C93" s="12">
        <v>96.2</v>
      </c>
      <c r="D93" s="12">
        <v>-12</v>
      </c>
      <c r="E93" s="12">
        <v>103.3</v>
      </c>
      <c r="F93" s="12">
        <v>-6.1</v>
      </c>
      <c r="G93" s="12">
        <v>92.7</v>
      </c>
      <c r="H93" s="12">
        <v>-14.9</v>
      </c>
    </row>
    <row r="94" spans="1:8" x14ac:dyDescent="0.2">
      <c r="A94" s="10"/>
      <c r="B94" s="13" t="s">
        <v>22</v>
      </c>
      <c r="C94" s="12">
        <v>93.4</v>
      </c>
      <c r="D94" s="12">
        <v>-11.7</v>
      </c>
      <c r="E94" s="12">
        <v>101</v>
      </c>
      <c r="F94" s="12">
        <v>-6.6</v>
      </c>
      <c r="G94" s="12">
        <v>89.6</v>
      </c>
      <c r="H94" s="12">
        <v>-14.3</v>
      </c>
    </row>
    <row r="95" spans="1:8" x14ac:dyDescent="0.2">
      <c r="A95" s="10"/>
      <c r="B95" s="13" t="s">
        <v>23</v>
      </c>
      <c r="C95" s="12">
        <v>78.2</v>
      </c>
      <c r="D95" s="12">
        <v>-24.4</v>
      </c>
      <c r="E95" s="12">
        <v>94.7</v>
      </c>
      <c r="F95" s="12">
        <v>-8.4</v>
      </c>
      <c r="G95" s="12">
        <v>70</v>
      </c>
      <c r="H95" s="12">
        <v>-32.4</v>
      </c>
    </row>
    <row r="96" spans="1:8" x14ac:dyDescent="0.2">
      <c r="A96" s="10"/>
      <c r="B96" s="13" t="s">
        <v>24</v>
      </c>
      <c r="C96" s="12">
        <v>73.099999999999994</v>
      </c>
      <c r="D96" s="12">
        <v>-29.3</v>
      </c>
      <c r="E96" s="12">
        <v>90.7</v>
      </c>
      <c r="F96" s="12">
        <v>-12.5</v>
      </c>
      <c r="G96" s="12">
        <v>64.3</v>
      </c>
      <c r="H96" s="12">
        <v>-37.799999999999997</v>
      </c>
    </row>
    <row r="97" spans="1:8" x14ac:dyDescent="0.2">
      <c r="A97" s="74" t="s">
        <v>31</v>
      </c>
      <c r="B97" s="75"/>
      <c r="C97" s="75"/>
      <c r="D97" s="75"/>
      <c r="E97" s="75"/>
      <c r="F97" s="75"/>
      <c r="G97" s="75"/>
      <c r="H97" s="75"/>
    </row>
    <row r="98" spans="1:8" x14ac:dyDescent="0.2">
      <c r="A98" s="11" t="s">
        <v>37</v>
      </c>
      <c r="B98" s="13" t="s">
        <v>12</v>
      </c>
      <c r="C98" s="12">
        <v>106.6</v>
      </c>
      <c r="D98" s="12">
        <v>2.1</v>
      </c>
      <c r="E98" s="12">
        <v>113.2</v>
      </c>
      <c r="F98" s="12">
        <v>4.2</v>
      </c>
      <c r="G98" s="12">
        <v>103.1</v>
      </c>
      <c r="H98" s="12">
        <v>0.9</v>
      </c>
    </row>
    <row r="99" spans="1:8" x14ac:dyDescent="0.2">
      <c r="A99" s="10"/>
      <c r="B99" s="13" t="s">
        <v>14</v>
      </c>
      <c r="C99" s="12">
        <v>107.4</v>
      </c>
      <c r="D99" s="12">
        <v>1.5</v>
      </c>
      <c r="E99" s="12">
        <v>112.8</v>
      </c>
      <c r="F99" s="12">
        <v>2.9</v>
      </c>
      <c r="G99" s="12">
        <v>104.5</v>
      </c>
      <c r="H99" s="12">
        <v>0.7</v>
      </c>
    </row>
    <row r="100" spans="1:8" x14ac:dyDescent="0.2">
      <c r="A100" s="10"/>
      <c r="B100" s="13" t="s">
        <v>15</v>
      </c>
      <c r="C100" s="12">
        <v>103.8</v>
      </c>
      <c r="D100" s="12">
        <v>-2.2999999999999998</v>
      </c>
      <c r="E100" s="12">
        <v>111.8</v>
      </c>
      <c r="F100" s="12">
        <v>1.5</v>
      </c>
      <c r="G100" s="12">
        <v>99.6</v>
      </c>
      <c r="H100" s="12">
        <v>-4.4000000000000004</v>
      </c>
    </row>
    <row r="101" spans="1:8" x14ac:dyDescent="0.2">
      <c r="A101" s="10"/>
      <c r="B101" s="13" t="s">
        <v>16</v>
      </c>
      <c r="C101" s="12">
        <v>94.9</v>
      </c>
      <c r="D101" s="12">
        <v>-11.2</v>
      </c>
      <c r="E101" s="12">
        <v>107.4</v>
      </c>
      <c r="F101" s="12">
        <v>-2.2999999999999998</v>
      </c>
      <c r="G101" s="12">
        <v>88.6</v>
      </c>
      <c r="H101" s="12">
        <v>-15.9</v>
      </c>
    </row>
    <row r="102" spans="1:8" x14ac:dyDescent="0.2">
      <c r="A102" s="10"/>
      <c r="B102" s="13" t="s">
        <v>17</v>
      </c>
      <c r="C102" s="12">
        <v>94.2</v>
      </c>
      <c r="D102" s="12">
        <v>-13.1</v>
      </c>
      <c r="E102" s="12">
        <v>106.2</v>
      </c>
      <c r="F102" s="12">
        <v>-3.9</v>
      </c>
      <c r="G102" s="12">
        <v>88</v>
      </c>
      <c r="H102" s="12">
        <v>-17.899999999999999</v>
      </c>
    </row>
    <row r="103" spans="1:8" x14ac:dyDescent="0.2">
      <c r="A103" s="10"/>
      <c r="B103" s="13" t="s">
        <v>18</v>
      </c>
      <c r="C103" s="12">
        <v>93.3</v>
      </c>
      <c r="D103" s="12">
        <v>-14</v>
      </c>
      <c r="E103" s="12">
        <v>105.7</v>
      </c>
      <c r="F103" s="12">
        <v>-5.2</v>
      </c>
      <c r="G103" s="12">
        <v>87</v>
      </c>
      <c r="H103" s="12">
        <v>-18.600000000000001</v>
      </c>
    </row>
    <row r="104" spans="1:8" x14ac:dyDescent="0.2">
      <c r="A104" s="10"/>
      <c r="B104" s="13" t="s">
        <v>19</v>
      </c>
      <c r="C104" s="12">
        <v>92.6</v>
      </c>
      <c r="D104" s="12">
        <v>-14.4</v>
      </c>
      <c r="E104" s="12">
        <v>104.3</v>
      </c>
      <c r="F104" s="12">
        <v>-6.7</v>
      </c>
      <c r="G104" s="12">
        <v>86.5</v>
      </c>
      <c r="H104" s="12">
        <v>-18.600000000000001</v>
      </c>
    </row>
    <row r="105" spans="1:8" x14ac:dyDescent="0.2">
      <c r="A105" s="10"/>
      <c r="B105" s="13" t="s">
        <v>20</v>
      </c>
      <c r="C105" s="12">
        <v>94.4</v>
      </c>
      <c r="D105" s="12">
        <v>-13.9</v>
      </c>
      <c r="E105" s="12">
        <v>104.7</v>
      </c>
      <c r="F105" s="12">
        <v>-6.2</v>
      </c>
      <c r="G105" s="12">
        <v>89.1</v>
      </c>
      <c r="H105" s="12">
        <v>-18</v>
      </c>
    </row>
    <row r="106" spans="1:8" x14ac:dyDescent="0.2">
      <c r="A106" s="10"/>
      <c r="B106" s="13" t="s">
        <v>21</v>
      </c>
      <c r="C106" s="12">
        <v>94.2</v>
      </c>
      <c r="D106" s="12">
        <v>-14.7</v>
      </c>
      <c r="E106" s="12">
        <v>104.4</v>
      </c>
      <c r="F106" s="12">
        <v>-7.5</v>
      </c>
      <c r="G106" s="12">
        <v>89</v>
      </c>
      <c r="H106" s="12">
        <v>-18.399999999999999</v>
      </c>
    </row>
    <row r="107" spans="1:8" x14ac:dyDescent="0.2">
      <c r="A107" s="10"/>
      <c r="B107" s="13" t="s">
        <v>22</v>
      </c>
      <c r="C107" s="12">
        <v>93.2</v>
      </c>
      <c r="D107" s="12">
        <v>-15.1</v>
      </c>
      <c r="E107" s="12">
        <v>103.9</v>
      </c>
      <c r="F107" s="12">
        <v>-8.5</v>
      </c>
      <c r="G107" s="12">
        <v>87.7</v>
      </c>
      <c r="H107" s="12">
        <v>-18.600000000000001</v>
      </c>
    </row>
    <row r="108" spans="1:8" x14ac:dyDescent="0.2">
      <c r="A108" s="10"/>
      <c r="B108" s="13" t="s">
        <v>23</v>
      </c>
      <c r="C108" s="12">
        <v>89.9</v>
      </c>
      <c r="D108" s="12">
        <v>-17.399999999999999</v>
      </c>
      <c r="E108" s="12">
        <v>102.2</v>
      </c>
      <c r="F108" s="12">
        <v>-9.9</v>
      </c>
      <c r="G108" s="12">
        <v>83.7</v>
      </c>
      <c r="H108" s="12">
        <v>-21.4</v>
      </c>
    </row>
    <row r="109" spans="1:8" x14ac:dyDescent="0.2">
      <c r="A109" s="10"/>
      <c r="B109" s="13" t="s">
        <v>24</v>
      </c>
      <c r="C109" s="12">
        <v>88.2</v>
      </c>
      <c r="D109" s="12">
        <v>-20.7</v>
      </c>
      <c r="E109" s="12">
        <v>100.1</v>
      </c>
      <c r="F109" s="12">
        <v>-11.5</v>
      </c>
      <c r="G109" s="12">
        <v>82.1</v>
      </c>
      <c r="H109" s="12">
        <v>-25.5</v>
      </c>
    </row>
    <row r="110" spans="1:8" x14ac:dyDescent="0.2">
      <c r="A110" s="74" t="s">
        <v>32</v>
      </c>
      <c r="B110" s="75"/>
      <c r="C110" s="75"/>
      <c r="D110" s="75"/>
      <c r="E110" s="75"/>
      <c r="F110" s="75"/>
      <c r="G110" s="75"/>
      <c r="H110" s="75"/>
    </row>
    <row r="111" spans="1:8" x14ac:dyDescent="0.2">
      <c r="A111" s="11" t="s">
        <v>37</v>
      </c>
      <c r="B111" s="13" t="s">
        <v>12</v>
      </c>
      <c r="C111" s="12">
        <v>93.2</v>
      </c>
      <c r="D111" s="12">
        <v>-1.2</v>
      </c>
      <c r="E111" s="12">
        <v>90.2</v>
      </c>
      <c r="F111" s="12">
        <v>-0.6</v>
      </c>
      <c r="G111" s="12">
        <v>94</v>
      </c>
      <c r="H111" s="12">
        <v>-1.3</v>
      </c>
    </row>
    <row r="112" spans="1:8" x14ac:dyDescent="0.2">
      <c r="A112" s="10"/>
      <c r="B112" s="13" t="s">
        <v>14</v>
      </c>
      <c r="C112" s="12">
        <v>94.7</v>
      </c>
      <c r="D112" s="12">
        <v>1.2</v>
      </c>
      <c r="E112" s="12">
        <v>89.9</v>
      </c>
      <c r="F112" s="12">
        <v>-1.1000000000000001</v>
      </c>
      <c r="G112" s="12">
        <v>96</v>
      </c>
      <c r="H112" s="12">
        <v>1.7</v>
      </c>
    </row>
    <row r="113" spans="1:8" x14ac:dyDescent="0.2">
      <c r="A113" s="10"/>
      <c r="B113" s="13" t="s">
        <v>15</v>
      </c>
      <c r="C113" s="12">
        <v>83.5</v>
      </c>
      <c r="D113" s="12">
        <v>-12.1</v>
      </c>
      <c r="E113" s="12">
        <v>91.4</v>
      </c>
      <c r="F113" s="12">
        <v>-1.4</v>
      </c>
      <c r="G113" s="12">
        <v>81.7</v>
      </c>
      <c r="H113" s="12">
        <v>-14.5</v>
      </c>
    </row>
    <row r="114" spans="1:8" x14ac:dyDescent="0.2">
      <c r="A114" s="10"/>
      <c r="B114" s="13" t="s">
        <v>16</v>
      </c>
      <c r="C114" s="12">
        <v>54.6</v>
      </c>
      <c r="D114" s="12">
        <v>-43.7</v>
      </c>
      <c r="E114" s="12">
        <v>83.1</v>
      </c>
      <c r="F114" s="12">
        <v>-12.9</v>
      </c>
      <c r="G114" s="12">
        <v>47.8</v>
      </c>
      <c r="H114" s="12">
        <v>-51</v>
      </c>
    </row>
    <row r="115" spans="1:8" x14ac:dyDescent="0.2">
      <c r="A115" s="10"/>
      <c r="B115" s="13" t="s">
        <v>17</v>
      </c>
      <c r="C115" s="12">
        <v>56.9</v>
      </c>
      <c r="D115" s="12">
        <v>-43.2</v>
      </c>
      <c r="E115" s="12">
        <v>85.5</v>
      </c>
      <c r="F115" s="12">
        <v>-12.6</v>
      </c>
      <c r="G115" s="12">
        <v>50.2</v>
      </c>
      <c r="H115" s="12">
        <v>-50.2</v>
      </c>
    </row>
    <row r="116" spans="1:8" x14ac:dyDescent="0.2">
      <c r="A116" s="10"/>
      <c r="B116" s="13" t="s">
        <v>18</v>
      </c>
      <c r="C116" s="12">
        <v>61.4</v>
      </c>
      <c r="D116" s="12">
        <v>-37.299999999999997</v>
      </c>
      <c r="E116" s="12">
        <v>88.6</v>
      </c>
      <c r="F116" s="12">
        <v>-10.7</v>
      </c>
      <c r="G116" s="12">
        <v>54.9</v>
      </c>
      <c r="H116" s="12">
        <v>-43.8</v>
      </c>
    </row>
    <row r="117" spans="1:8" x14ac:dyDescent="0.2">
      <c r="A117" s="10"/>
      <c r="B117" s="13" t="s">
        <v>19</v>
      </c>
      <c r="C117" s="12">
        <v>64</v>
      </c>
      <c r="D117" s="12">
        <v>-35.5</v>
      </c>
      <c r="E117" s="12">
        <v>89.1</v>
      </c>
      <c r="F117" s="12">
        <v>-9</v>
      </c>
      <c r="G117" s="12">
        <v>58.1</v>
      </c>
      <c r="H117" s="12">
        <v>-41.7</v>
      </c>
    </row>
    <row r="118" spans="1:8" x14ac:dyDescent="0.2">
      <c r="A118" s="10"/>
      <c r="B118" s="13" t="s">
        <v>20</v>
      </c>
      <c r="C118" s="12">
        <v>66.400000000000006</v>
      </c>
      <c r="D118" s="12">
        <v>-33.1</v>
      </c>
      <c r="E118" s="12">
        <v>89.9</v>
      </c>
      <c r="F118" s="12">
        <v>-13.4</v>
      </c>
      <c r="G118" s="12">
        <v>60.9</v>
      </c>
      <c r="H118" s="12">
        <v>-38</v>
      </c>
    </row>
    <row r="119" spans="1:8" x14ac:dyDescent="0.2">
      <c r="A119" s="10"/>
      <c r="B119" s="13" t="s">
        <v>21</v>
      </c>
      <c r="C119" s="12">
        <v>67.599999999999994</v>
      </c>
      <c r="D119" s="12">
        <v>-32.700000000000003</v>
      </c>
      <c r="E119" s="12">
        <v>89.3</v>
      </c>
      <c r="F119" s="12">
        <v>-19.100000000000001</v>
      </c>
      <c r="G119" s="12">
        <v>62.5</v>
      </c>
      <c r="H119" s="12">
        <v>-36.299999999999997</v>
      </c>
    </row>
    <row r="120" spans="1:8" x14ac:dyDescent="0.2">
      <c r="A120" s="10"/>
      <c r="B120" s="13" t="s">
        <v>22</v>
      </c>
      <c r="C120" s="12">
        <v>64.5</v>
      </c>
      <c r="D120" s="12">
        <v>-35.700000000000003</v>
      </c>
      <c r="E120" s="12">
        <v>89.8</v>
      </c>
      <c r="F120" s="12">
        <v>-13.4</v>
      </c>
      <c r="G120" s="12">
        <v>58.6</v>
      </c>
      <c r="H120" s="12">
        <v>-41.2</v>
      </c>
    </row>
    <row r="121" spans="1:8" x14ac:dyDescent="0.2">
      <c r="A121" s="10"/>
      <c r="B121" s="13" t="s">
        <v>23</v>
      </c>
      <c r="C121" s="12">
        <v>49.9</v>
      </c>
      <c r="D121" s="12">
        <v>-48.6</v>
      </c>
      <c r="E121" s="12">
        <v>84.1</v>
      </c>
      <c r="F121" s="12">
        <v>-9.6999999999999993</v>
      </c>
      <c r="G121" s="12">
        <v>41.8</v>
      </c>
      <c r="H121" s="12">
        <v>-57.4</v>
      </c>
    </row>
    <row r="122" spans="1:8" x14ac:dyDescent="0.2">
      <c r="A122" s="10"/>
      <c r="B122" s="13" t="s">
        <v>24</v>
      </c>
      <c r="C122" s="12">
        <v>46.7</v>
      </c>
      <c r="D122" s="12">
        <v>-52.7</v>
      </c>
      <c r="E122" s="12">
        <v>83.9</v>
      </c>
      <c r="F122" s="12">
        <v>-9.6999999999999993</v>
      </c>
      <c r="G122" s="12">
        <v>37.9</v>
      </c>
      <c r="H122" s="12">
        <v>-62.2</v>
      </c>
    </row>
    <row r="123" spans="1:8" x14ac:dyDescent="0.2">
      <c r="A123" s="74" t="s">
        <v>33</v>
      </c>
      <c r="B123" s="75"/>
      <c r="C123" s="75"/>
      <c r="D123" s="75"/>
      <c r="E123" s="75"/>
      <c r="F123" s="75"/>
      <c r="G123" s="75"/>
      <c r="H123" s="75"/>
    </row>
    <row r="124" spans="1:8" x14ac:dyDescent="0.2">
      <c r="A124" s="11" t="s">
        <v>37</v>
      </c>
      <c r="B124" s="13" t="s">
        <v>12</v>
      </c>
      <c r="C124" s="12">
        <v>99.2</v>
      </c>
      <c r="D124" s="12">
        <v>1.7</v>
      </c>
      <c r="E124" s="12">
        <v>101</v>
      </c>
      <c r="F124" s="12">
        <v>2.7</v>
      </c>
      <c r="G124" s="12">
        <v>98.4</v>
      </c>
      <c r="H124" s="12">
        <v>1.3</v>
      </c>
    </row>
    <row r="125" spans="1:8" x14ac:dyDescent="0.2">
      <c r="A125" s="10"/>
      <c r="B125" s="13" t="s">
        <v>14</v>
      </c>
      <c r="C125" s="12">
        <v>100.1</v>
      </c>
      <c r="D125" s="12">
        <v>1.6</v>
      </c>
      <c r="E125" s="12">
        <v>101.5</v>
      </c>
      <c r="F125" s="12">
        <v>2.8</v>
      </c>
      <c r="G125" s="12">
        <v>99.4</v>
      </c>
      <c r="H125" s="12">
        <v>1</v>
      </c>
    </row>
    <row r="126" spans="1:8" x14ac:dyDescent="0.2">
      <c r="A126" s="10"/>
      <c r="B126" s="13" t="s">
        <v>15</v>
      </c>
      <c r="C126" s="12">
        <v>93.9</v>
      </c>
      <c r="D126" s="12">
        <v>-6.8</v>
      </c>
      <c r="E126" s="12">
        <v>100.2</v>
      </c>
      <c r="F126" s="12">
        <v>-0.9</v>
      </c>
      <c r="G126" s="12">
        <v>91</v>
      </c>
      <c r="H126" s="12">
        <v>-9.4</v>
      </c>
    </row>
    <row r="127" spans="1:8" x14ac:dyDescent="0.2">
      <c r="A127" s="10"/>
      <c r="B127" s="13" t="s">
        <v>16</v>
      </c>
      <c r="C127" s="12">
        <v>72.599999999999994</v>
      </c>
      <c r="D127" s="12">
        <v>-30.2</v>
      </c>
      <c r="E127" s="12">
        <v>91.9</v>
      </c>
      <c r="F127" s="12">
        <v>-11.1</v>
      </c>
      <c r="G127" s="12">
        <v>63.6</v>
      </c>
      <c r="H127" s="12">
        <v>-39</v>
      </c>
    </row>
    <row r="128" spans="1:8" x14ac:dyDescent="0.2">
      <c r="A128" s="10"/>
      <c r="B128" s="13" t="s">
        <v>17</v>
      </c>
      <c r="C128" s="12">
        <v>79.8</v>
      </c>
      <c r="D128" s="12">
        <v>-24.6</v>
      </c>
      <c r="E128" s="12">
        <v>95.6</v>
      </c>
      <c r="F128" s="12">
        <v>-8.3000000000000007</v>
      </c>
      <c r="G128" s="12">
        <v>72.5</v>
      </c>
      <c r="H128" s="12">
        <v>-32</v>
      </c>
    </row>
    <row r="129" spans="1:8" x14ac:dyDescent="0.2">
      <c r="A129" s="10"/>
      <c r="B129" s="13" t="s">
        <v>18</v>
      </c>
      <c r="C129" s="12">
        <v>85.2</v>
      </c>
      <c r="D129" s="12">
        <v>-20.8</v>
      </c>
      <c r="E129" s="12">
        <v>98.8</v>
      </c>
      <c r="F129" s="12">
        <v>-7.1</v>
      </c>
      <c r="G129" s="12">
        <v>78.900000000000006</v>
      </c>
      <c r="H129" s="12">
        <v>-27.1</v>
      </c>
    </row>
    <row r="130" spans="1:8" x14ac:dyDescent="0.2">
      <c r="A130" s="10"/>
      <c r="B130" s="13" t="s">
        <v>19</v>
      </c>
      <c r="C130" s="12">
        <v>89.6</v>
      </c>
      <c r="D130" s="12">
        <v>-17.100000000000001</v>
      </c>
      <c r="E130" s="12">
        <v>100.9</v>
      </c>
      <c r="F130" s="12">
        <v>-6.6</v>
      </c>
      <c r="G130" s="12">
        <v>84.4</v>
      </c>
      <c r="H130" s="12">
        <v>-21.9</v>
      </c>
    </row>
    <row r="131" spans="1:8" x14ac:dyDescent="0.2">
      <c r="A131" s="10"/>
      <c r="B131" s="13" t="s">
        <v>20</v>
      </c>
      <c r="C131" s="12">
        <v>91.7</v>
      </c>
      <c r="D131" s="12">
        <v>-15.6</v>
      </c>
      <c r="E131" s="12">
        <v>102.5</v>
      </c>
      <c r="F131" s="12">
        <v>-5.9</v>
      </c>
      <c r="G131" s="12">
        <v>86.7</v>
      </c>
      <c r="H131" s="12">
        <v>-20.100000000000001</v>
      </c>
    </row>
    <row r="132" spans="1:8" x14ac:dyDescent="0.2">
      <c r="A132" s="10"/>
      <c r="B132" s="13" t="s">
        <v>21</v>
      </c>
      <c r="C132" s="12">
        <v>92.7</v>
      </c>
      <c r="D132" s="12">
        <v>-14.2</v>
      </c>
      <c r="E132" s="12">
        <v>102.1</v>
      </c>
      <c r="F132" s="12">
        <v>-7.1</v>
      </c>
      <c r="G132" s="12">
        <v>88.3</v>
      </c>
      <c r="H132" s="12">
        <v>-17.7</v>
      </c>
    </row>
    <row r="133" spans="1:8" x14ac:dyDescent="0.2">
      <c r="A133" s="10"/>
      <c r="B133" s="13" t="s">
        <v>22</v>
      </c>
      <c r="C133" s="12">
        <v>89.9</v>
      </c>
      <c r="D133" s="12">
        <v>-14.4</v>
      </c>
      <c r="E133" s="12">
        <v>100</v>
      </c>
      <c r="F133" s="12">
        <v>-7.1</v>
      </c>
      <c r="G133" s="12">
        <v>85.1</v>
      </c>
      <c r="H133" s="12">
        <v>-18</v>
      </c>
    </row>
    <row r="134" spans="1:8" x14ac:dyDescent="0.2">
      <c r="A134" s="10"/>
      <c r="B134" s="13" t="s">
        <v>23</v>
      </c>
      <c r="C134" s="12">
        <v>74.8</v>
      </c>
      <c r="D134" s="12">
        <v>-27.1</v>
      </c>
      <c r="E134" s="12">
        <v>93.8</v>
      </c>
      <c r="F134" s="12">
        <v>-8.6</v>
      </c>
      <c r="G134" s="12">
        <v>65.900000000000006</v>
      </c>
      <c r="H134" s="12">
        <v>-35.799999999999997</v>
      </c>
    </row>
    <row r="135" spans="1:8" x14ac:dyDescent="0.2">
      <c r="A135" s="10"/>
      <c r="B135" s="13" t="s">
        <v>24</v>
      </c>
      <c r="C135" s="12">
        <v>69.900000000000006</v>
      </c>
      <c r="D135" s="12">
        <v>-32</v>
      </c>
      <c r="E135" s="12">
        <v>90.1</v>
      </c>
      <c r="F135" s="12">
        <v>-12.3</v>
      </c>
      <c r="G135" s="12">
        <v>60.5</v>
      </c>
      <c r="H135" s="12">
        <v>-41.1</v>
      </c>
    </row>
    <row r="136" spans="1:8" x14ac:dyDescent="0.2">
      <c r="A136" s="74" t="s">
        <v>34</v>
      </c>
      <c r="B136" s="75"/>
      <c r="C136" s="75"/>
      <c r="D136" s="75"/>
      <c r="E136" s="75"/>
      <c r="F136" s="75"/>
      <c r="G136" s="75"/>
      <c r="H136" s="75"/>
    </row>
    <row r="137" spans="1:8" x14ac:dyDescent="0.2">
      <c r="A137" s="11" t="s">
        <v>37</v>
      </c>
      <c r="B137" s="13" t="s">
        <v>12</v>
      </c>
      <c r="C137" s="12">
        <v>100.6</v>
      </c>
      <c r="D137" s="12">
        <v>1.5</v>
      </c>
      <c r="E137" s="12">
        <v>101.8</v>
      </c>
      <c r="F137" s="12">
        <v>2.2999999999999998</v>
      </c>
      <c r="G137" s="12">
        <v>99.9</v>
      </c>
      <c r="H137" s="12">
        <v>1</v>
      </c>
    </row>
    <row r="138" spans="1:8" x14ac:dyDescent="0.2">
      <c r="A138" s="10"/>
      <c r="B138" s="13" t="s">
        <v>14</v>
      </c>
      <c r="C138" s="12">
        <v>101</v>
      </c>
      <c r="D138" s="12">
        <v>1.2</v>
      </c>
      <c r="E138" s="12">
        <v>101.9</v>
      </c>
      <c r="F138" s="12">
        <v>2.2000000000000002</v>
      </c>
      <c r="G138" s="12">
        <v>100.5</v>
      </c>
      <c r="H138" s="12">
        <v>0.6</v>
      </c>
    </row>
    <row r="139" spans="1:8" x14ac:dyDescent="0.2">
      <c r="A139" s="10"/>
      <c r="B139" s="13" t="s">
        <v>15</v>
      </c>
      <c r="C139" s="12">
        <v>95.9</v>
      </c>
      <c r="D139" s="12">
        <v>-5.7</v>
      </c>
      <c r="E139" s="12">
        <v>100.6</v>
      </c>
      <c r="F139" s="12">
        <v>-1.1000000000000001</v>
      </c>
      <c r="G139" s="12">
        <v>93</v>
      </c>
      <c r="H139" s="12">
        <v>-8.5</v>
      </c>
    </row>
    <row r="140" spans="1:8" x14ac:dyDescent="0.2">
      <c r="A140" s="10"/>
      <c r="B140" s="13" t="s">
        <v>16</v>
      </c>
      <c r="C140" s="12">
        <v>78.099999999999994</v>
      </c>
      <c r="D140" s="12">
        <v>-25</v>
      </c>
      <c r="E140" s="12">
        <v>93.4</v>
      </c>
      <c r="F140" s="12">
        <v>-9.5</v>
      </c>
      <c r="G140" s="12">
        <v>68.599999999999994</v>
      </c>
      <c r="H140" s="12">
        <v>-34.6</v>
      </c>
    </row>
    <row r="141" spans="1:8" x14ac:dyDescent="0.2">
      <c r="A141" s="10"/>
      <c r="B141" s="13" t="s">
        <v>17</v>
      </c>
      <c r="C141" s="12">
        <v>82.5</v>
      </c>
      <c r="D141" s="12">
        <v>-22.1</v>
      </c>
      <c r="E141" s="12">
        <v>95.1</v>
      </c>
      <c r="F141" s="12">
        <v>-8.6</v>
      </c>
      <c r="G141" s="12">
        <v>74.7</v>
      </c>
      <c r="H141" s="12">
        <v>-30.3</v>
      </c>
    </row>
    <row r="142" spans="1:8" x14ac:dyDescent="0.2">
      <c r="A142" s="10"/>
      <c r="B142" s="13" t="s">
        <v>18</v>
      </c>
      <c r="C142" s="12">
        <v>86.9</v>
      </c>
      <c r="D142" s="12">
        <v>-18.8</v>
      </c>
      <c r="E142" s="12">
        <v>97.8</v>
      </c>
      <c r="F142" s="12">
        <v>-7</v>
      </c>
      <c r="G142" s="12">
        <v>80.2</v>
      </c>
      <c r="H142" s="12">
        <v>-25.8</v>
      </c>
    </row>
    <row r="143" spans="1:8" x14ac:dyDescent="0.2">
      <c r="A143" s="10"/>
      <c r="B143" s="13" t="s">
        <v>19</v>
      </c>
      <c r="C143" s="12">
        <v>90.3</v>
      </c>
      <c r="D143" s="12">
        <v>-16</v>
      </c>
      <c r="E143" s="12">
        <v>99.1</v>
      </c>
      <c r="F143" s="12">
        <v>-6.8</v>
      </c>
      <c r="G143" s="12">
        <v>84.8</v>
      </c>
      <c r="H143" s="12">
        <v>-21.7</v>
      </c>
    </row>
    <row r="144" spans="1:8" x14ac:dyDescent="0.2">
      <c r="A144" s="10"/>
      <c r="B144" s="13" t="s">
        <v>20</v>
      </c>
      <c r="C144" s="12">
        <v>92.3</v>
      </c>
      <c r="D144" s="12">
        <v>-14.7</v>
      </c>
      <c r="E144" s="12">
        <v>100.2</v>
      </c>
      <c r="F144" s="12">
        <v>-6.7</v>
      </c>
      <c r="G144" s="12">
        <v>87.5</v>
      </c>
      <c r="H144" s="12">
        <v>-19.600000000000001</v>
      </c>
    </row>
    <row r="145" spans="1:8" x14ac:dyDescent="0.2">
      <c r="A145" s="10"/>
      <c r="B145" s="13" t="s">
        <v>21</v>
      </c>
      <c r="C145" s="12">
        <v>92.9</v>
      </c>
      <c r="D145" s="12">
        <v>-14</v>
      </c>
      <c r="E145" s="12">
        <v>100.1</v>
      </c>
      <c r="F145" s="12">
        <v>-7.3</v>
      </c>
      <c r="G145" s="12">
        <v>88.5</v>
      </c>
      <c r="H145" s="12">
        <v>-18.100000000000001</v>
      </c>
    </row>
    <row r="146" spans="1:8" x14ac:dyDescent="0.2">
      <c r="A146" s="10"/>
      <c r="B146" s="13" t="s">
        <v>22</v>
      </c>
      <c r="C146" s="12">
        <v>90.6</v>
      </c>
      <c r="D146" s="12">
        <v>-14.4</v>
      </c>
      <c r="E146" s="12">
        <v>98.5</v>
      </c>
      <c r="F146" s="12">
        <v>-7.7</v>
      </c>
      <c r="G146" s="12">
        <v>85.7</v>
      </c>
      <c r="H146" s="12">
        <v>-18.600000000000001</v>
      </c>
    </row>
    <row r="147" spans="1:8" x14ac:dyDescent="0.2">
      <c r="A147" s="10"/>
      <c r="B147" s="13" t="s">
        <v>23</v>
      </c>
      <c r="C147" s="12">
        <v>78.8</v>
      </c>
      <c r="D147" s="12">
        <v>-23.9</v>
      </c>
      <c r="E147" s="12">
        <v>93.7</v>
      </c>
      <c r="F147" s="12">
        <v>-9.1</v>
      </c>
      <c r="G147" s="12">
        <v>69.5</v>
      </c>
      <c r="H147" s="12">
        <v>-33.1</v>
      </c>
    </row>
    <row r="148" spans="1:8" x14ac:dyDescent="0.2">
      <c r="A148" s="10"/>
      <c r="B148" s="13" t="s">
        <v>24</v>
      </c>
      <c r="C148" s="12">
        <v>74.5</v>
      </c>
      <c r="D148" s="12">
        <v>-28.3</v>
      </c>
      <c r="E148" s="12">
        <v>90.5</v>
      </c>
      <c r="F148" s="12">
        <v>-12.1</v>
      </c>
      <c r="G148" s="12">
        <v>64.599999999999994</v>
      </c>
      <c r="H148" s="12">
        <v>-38.200000000000003</v>
      </c>
    </row>
    <row r="149" spans="1:8" x14ac:dyDescent="0.2">
      <c r="A149" s="11" t="s">
        <v>35</v>
      </c>
      <c r="B149" s="10"/>
      <c r="C149" s="10"/>
      <c r="D149" s="10"/>
      <c r="E149" s="10"/>
      <c r="F149" s="10"/>
      <c r="G149" s="10"/>
      <c r="H149" s="10"/>
    </row>
  </sheetData>
  <mergeCells count="15">
    <mergeCell ref="A97:H97"/>
    <mergeCell ref="A110:H110"/>
    <mergeCell ref="A123:H123"/>
    <mergeCell ref="A136:H136"/>
    <mergeCell ref="A1:H1"/>
    <mergeCell ref="A32:H32"/>
    <mergeCell ref="A45:H45"/>
    <mergeCell ref="A58:H58"/>
    <mergeCell ref="A71:H71"/>
    <mergeCell ref="A84:H84"/>
    <mergeCell ref="A2:H2"/>
    <mergeCell ref="A3:H3"/>
    <mergeCell ref="A4:B5"/>
    <mergeCell ref="A6:H6"/>
    <mergeCell ref="A19:H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9"/>
  <sheetViews>
    <sheetView workbookViewId="0">
      <selection activeCell="C10" sqref="C10"/>
    </sheetView>
  </sheetViews>
  <sheetFormatPr baseColWidth="10" defaultRowHeight="12.75" x14ac:dyDescent="0.2"/>
  <sheetData>
    <row r="1" spans="1:8" x14ac:dyDescent="0.2">
      <c r="A1" s="83" t="s">
        <v>0</v>
      </c>
      <c r="B1" s="82"/>
      <c r="C1" s="82"/>
      <c r="D1" s="82"/>
      <c r="E1" s="82"/>
      <c r="F1" s="82"/>
      <c r="G1" s="82"/>
      <c r="H1" s="82"/>
    </row>
    <row r="2" spans="1:8" x14ac:dyDescent="0.2">
      <c r="A2" s="83" t="s">
        <v>1</v>
      </c>
      <c r="B2" s="82"/>
      <c r="C2" s="82"/>
      <c r="D2" s="82"/>
      <c r="E2" s="82"/>
      <c r="F2" s="82"/>
      <c r="G2" s="82"/>
      <c r="H2" s="82"/>
    </row>
    <row r="3" spans="1:8" ht="13.5" thickBot="1" x14ac:dyDescent="0.25">
      <c r="A3" s="83" t="s">
        <v>2</v>
      </c>
      <c r="B3" s="82"/>
      <c r="C3" s="82"/>
      <c r="D3" s="82"/>
      <c r="E3" s="82"/>
      <c r="F3" s="82"/>
      <c r="G3" s="82"/>
      <c r="H3" s="82"/>
    </row>
    <row r="4" spans="1:8" ht="51" x14ac:dyDescent="0.2">
      <c r="A4" s="84" t="s">
        <v>3</v>
      </c>
      <c r="B4" s="85"/>
      <c r="C4" s="22" t="s">
        <v>4</v>
      </c>
      <c r="D4" s="22" t="s">
        <v>5</v>
      </c>
      <c r="E4" s="22" t="s">
        <v>6</v>
      </c>
      <c r="F4" s="22" t="s">
        <v>5</v>
      </c>
      <c r="G4" s="22" t="s">
        <v>7</v>
      </c>
      <c r="H4" s="23" t="s">
        <v>5</v>
      </c>
    </row>
    <row r="5" spans="1:8" ht="13.5" thickBot="1" x14ac:dyDescent="0.25">
      <c r="A5" s="86"/>
      <c r="B5" s="87"/>
      <c r="C5" s="24" t="s">
        <v>8</v>
      </c>
      <c r="D5" s="24" t="s">
        <v>9</v>
      </c>
      <c r="E5" s="24" t="s">
        <v>8</v>
      </c>
      <c r="F5" s="24" t="s">
        <v>9</v>
      </c>
      <c r="G5" s="24" t="s">
        <v>8</v>
      </c>
      <c r="H5" s="25" t="s">
        <v>9</v>
      </c>
    </row>
    <row r="6" spans="1:8" x14ac:dyDescent="0.2">
      <c r="A6" s="81" t="s">
        <v>10</v>
      </c>
      <c r="B6" s="82"/>
      <c r="C6" s="82"/>
      <c r="D6" s="82"/>
      <c r="E6" s="82"/>
      <c r="F6" s="82"/>
      <c r="G6" s="82"/>
      <c r="H6" s="82"/>
    </row>
    <row r="7" spans="1:8" x14ac:dyDescent="0.2">
      <c r="A7" s="19" t="s">
        <v>38</v>
      </c>
      <c r="B7" s="21" t="s">
        <v>12</v>
      </c>
      <c r="C7" s="20">
        <v>100</v>
      </c>
      <c r="D7" s="20">
        <v>2</v>
      </c>
      <c r="E7" s="20">
        <v>98.2</v>
      </c>
      <c r="F7" s="20">
        <v>1.2</v>
      </c>
      <c r="G7" s="20">
        <v>102.1</v>
      </c>
      <c r="H7" s="20">
        <v>2.9</v>
      </c>
    </row>
    <row r="8" spans="1:8" x14ac:dyDescent="0.2">
      <c r="A8" s="18"/>
      <c r="B8" s="21" t="s">
        <v>14</v>
      </c>
      <c r="C8" s="20">
        <v>99.5</v>
      </c>
      <c r="D8" s="20">
        <v>1.8</v>
      </c>
      <c r="E8" s="20">
        <v>97.9</v>
      </c>
      <c r="F8" s="20">
        <v>1</v>
      </c>
      <c r="G8" s="20">
        <v>101.4</v>
      </c>
      <c r="H8" s="20">
        <v>2.8</v>
      </c>
    </row>
    <row r="9" spans="1:8" x14ac:dyDescent="0.2">
      <c r="A9" s="18"/>
      <c r="B9" s="21" t="s">
        <v>15</v>
      </c>
      <c r="C9" s="20">
        <v>101.4</v>
      </c>
      <c r="D9" s="20">
        <v>1.4</v>
      </c>
      <c r="E9" s="20">
        <v>99.8</v>
      </c>
      <c r="F9" s="20">
        <v>1.4</v>
      </c>
      <c r="G9" s="20">
        <v>103.4</v>
      </c>
      <c r="H9" s="20">
        <v>1.3</v>
      </c>
    </row>
    <row r="10" spans="1:8" x14ac:dyDescent="0.2">
      <c r="A10" s="18"/>
      <c r="B10" s="21" t="s">
        <v>16</v>
      </c>
      <c r="C10" s="20">
        <v>103.3</v>
      </c>
      <c r="D10" s="20">
        <v>1.5</v>
      </c>
      <c r="E10" s="20">
        <v>100.8</v>
      </c>
      <c r="F10" s="20">
        <v>1.1000000000000001</v>
      </c>
      <c r="G10" s="20">
        <v>106.4</v>
      </c>
      <c r="H10" s="20">
        <v>2</v>
      </c>
    </row>
    <row r="11" spans="1:8" x14ac:dyDescent="0.2">
      <c r="A11" s="18"/>
      <c r="B11" s="21" t="s">
        <v>17</v>
      </c>
      <c r="C11" s="20">
        <v>104.6</v>
      </c>
      <c r="D11" s="20">
        <v>0.6</v>
      </c>
      <c r="E11" s="20">
        <v>101.5</v>
      </c>
      <c r="F11" s="20">
        <v>0.6</v>
      </c>
      <c r="G11" s="20">
        <v>108.4</v>
      </c>
      <c r="H11" s="20">
        <v>0.6</v>
      </c>
    </row>
    <row r="12" spans="1:8" x14ac:dyDescent="0.2">
      <c r="A12" s="18"/>
      <c r="B12" s="21" t="s">
        <v>18</v>
      </c>
      <c r="C12" s="20">
        <v>104.8</v>
      </c>
      <c r="D12" s="20" t="s">
        <v>39</v>
      </c>
      <c r="E12" s="20">
        <v>101.8</v>
      </c>
      <c r="F12" s="20">
        <v>0.6</v>
      </c>
      <c r="G12" s="20">
        <v>108.4</v>
      </c>
      <c r="H12" s="20">
        <v>-0.6</v>
      </c>
    </row>
    <row r="13" spans="1:8" x14ac:dyDescent="0.2">
      <c r="A13" s="18"/>
      <c r="B13" s="21" t="s">
        <v>19</v>
      </c>
      <c r="C13" s="20">
        <v>105.9</v>
      </c>
      <c r="D13" s="20">
        <v>0.4</v>
      </c>
      <c r="E13" s="20">
        <v>102.5</v>
      </c>
      <c r="F13" s="20">
        <v>1.7</v>
      </c>
      <c r="G13" s="20">
        <v>110.1</v>
      </c>
      <c r="H13" s="20">
        <v>-0.9</v>
      </c>
    </row>
    <row r="14" spans="1:8" x14ac:dyDescent="0.2">
      <c r="A14" s="18"/>
      <c r="B14" s="21" t="s">
        <v>20</v>
      </c>
      <c r="C14" s="20">
        <v>106.7</v>
      </c>
      <c r="D14" s="20">
        <v>-0.1</v>
      </c>
      <c r="E14" s="20">
        <v>104.1</v>
      </c>
      <c r="F14" s="20">
        <v>1.1000000000000001</v>
      </c>
      <c r="G14" s="20">
        <v>109.8</v>
      </c>
      <c r="H14" s="20">
        <v>-1.3</v>
      </c>
    </row>
    <row r="15" spans="1:8" x14ac:dyDescent="0.2">
      <c r="A15" s="18"/>
      <c r="B15" s="21" t="s">
        <v>21</v>
      </c>
      <c r="C15" s="20">
        <v>106.4</v>
      </c>
      <c r="D15" s="20" t="s">
        <v>39</v>
      </c>
      <c r="E15" s="20">
        <v>104</v>
      </c>
      <c r="F15" s="20">
        <v>0.8</v>
      </c>
      <c r="G15" s="20">
        <v>109.2</v>
      </c>
      <c r="H15" s="20">
        <v>-1</v>
      </c>
    </row>
    <row r="16" spans="1:8" x14ac:dyDescent="0.2">
      <c r="A16" s="18"/>
      <c r="B16" s="21" t="s">
        <v>22</v>
      </c>
      <c r="C16" s="20">
        <v>105.5</v>
      </c>
      <c r="D16" s="20">
        <v>0.1</v>
      </c>
      <c r="E16" s="20">
        <v>103.4</v>
      </c>
      <c r="F16" s="20">
        <v>1.1000000000000001</v>
      </c>
      <c r="G16" s="20">
        <v>108</v>
      </c>
      <c r="H16" s="20">
        <v>-1</v>
      </c>
    </row>
    <row r="17" spans="1:8" x14ac:dyDescent="0.2">
      <c r="A17" s="18"/>
      <c r="B17" s="21" t="s">
        <v>23</v>
      </c>
      <c r="C17" s="20">
        <v>102.9</v>
      </c>
      <c r="D17" s="20">
        <v>0.1</v>
      </c>
      <c r="E17" s="20">
        <v>100.6</v>
      </c>
      <c r="F17" s="20">
        <v>0.6</v>
      </c>
      <c r="G17" s="20">
        <v>105.6</v>
      </c>
      <c r="H17" s="20">
        <v>-0.6</v>
      </c>
    </row>
    <row r="18" spans="1:8" x14ac:dyDescent="0.2">
      <c r="A18" s="18"/>
      <c r="B18" s="21" t="s">
        <v>24</v>
      </c>
      <c r="C18" s="20">
        <v>102.7</v>
      </c>
      <c r="D18" s="20">
        <v>0.4</v>
      </c>
      <c r="E18" s="20">
        <v>100.1</v>
      </c>
      <c r="F18" s="20">
        <v>0.2</v>
      </c>
      <c r="G18" s="20">
        <v>105.7</v>
      </c>
      <c r="H18" s="20">
        <v>0.5</v>
      </c>
    </row>
    <row r="19" spans="1:8" x14ac:dyDescent="0.2">
      <c r="A19" s="81" t="s">
        <v>25</v>
      </c>
      <c r="B19" s="82"/>
      <c r="C19" s="82"/>
      <c r="D19" s="82"/>
      <c r="E19" s="82"/>
      <c r="F19" s="82"/>
      <c r="G19" s="82"/>
      <c r="H19" s="82"/>
    </row>
    <row r="20" spans="1:8" x14ac:dyDescent="0.2">
      <c r="A20" s="19" t="s">
        <v>38</v>
      </c>
      <c r="B20" s="21" t="s">
        <v>12</v>
      </c>
      <c r="C20" s="20">
        <v>100.8</v>
      </c>
      <c r="D20" s="20">
        <v>2</v>
      </c>
      <c r="E20" s="20">
        <v>98.5</v>
      </c>
      <c r="F20" s="20">
        <v>1.3</v>
      </c>
      <c r="G20" s="20">
        <v>103.8</v>
      </c>
      <c r="H20" s="20">
        <v>3</v>
      </c>
    </row>
    <row r="21" spans="1:8" x14ac:dyDescent="0.2">
      <c r="A21" s="18"/>
      <c r="B21" s="21" t="s">
        <v>14</v>
      </c>
      <c r="C21" s="20">
        <v>100.2</v>
      </c>
      <c r="D21" s="20">
        <v>1.8</v>
      </c>
      <c r="E21" s="20">
        <v>98.1</v>
      </c>
      <c r="F21" s="20">
        <v>1.1000000000000001</v>
      </c>
      <c r="G21" s="20">
        <v>102.9</v>
      </c>
      <c r="H21" s="20">
        <v>2.7</v>
      </c>
    </row>
    <row r="22" spans="1:8" x14ac:dyDescent="0.2">
      <c r="A22" s="18"/>
      <c r="B22" s="21" t="s">
        <v>15</v>
      </c>
      <c r="C22" s="20">
        <v>101.9</v>
      </c>
      <c r="D22" s="20">
        <v>1.5</v>
      </c>
      <c r="E22" s="20">
        <v>99.8</v>
      </c>
      <c r="F22" s="20">
        <v>1.5</v>
      </c>
      <c r="G22" s="20">
        <v>104.5</v>
      </c>
      <c r="H22" s="20">
        <v>1.4</v>
      </c>
    </row>
    <row r="23" spans="1:8" x14ac:dyDescent="0.2">
      <c r="A23" s="18"/>
      <c r="B23" s="21" t="s">
        <v>16</v>
      </c>
      <c r="C23" s="20">
        <v>103.2</v>
      </c>
      <c r="D23" s="20">
        <v>1.6</v>
      </c>
      <c r="E23" s="20">
        <v>100.5</v>
      </c>
      <c r="F23" s="20">
        <v>1.1000000000000001</v>
      </c>
      <c r="G23" s="20">
        <v>106.6</v>
      </c>
      <c r="H23" s="20">
        <v>2.1</v>
      </c>
    </row>
    <row r="24" spans="1:8" x14ac:dyDescent="0.2">
      <c r="A24" s="18"/>
      <c r="B24" s="21" t="s">
        <v>17</v>
      </c>
      <c r="C24" s="20">
        <v>104.3</v>
      </c>
      <c r="D24" s="20">
        <v>0.8</v>
      </c>
      <c r="E24" s="20">
        <v>100.9</v>
      </c>
      <c r="F24" s="20">
        <v>0.4</v>
      </c>
      <c r="G24" s="20">
        <v>108.5</v>
      </c>
      <c r="H24" s="20">
        <v>1</v>
      </c>
    </row>
    <row r="25" spans="1:8" x14ac:dyDescent="0.2">
      <c r="A25" s="18"/>
      <c r="B25" s="21" t="s">
        <v>18</v>
      </c>
      <c r="C25" s="20">
        <v>104.1</v>
      </c>
      <c r="D25" s="20">
        <v>-0.2</v>
      </c>
      <c r="E25" s="20">
        <v>101.1</v>
      </c>
      <c r="F25" s="20">
        <v>0.3</v>
      </c>
      <c r="G25" s="20">
        <v>107.9</v>
      </c>
      <c r="H25" s="20">
        <v>-0.8</v>
      </c>
    </row>
    <row r="26" spans="1:8" x14ac:dyDescent="0.2">
      <c r="A26" s="18"/>
      <c r="B26" s="21" t="s">
        <v>19</v>
      </c>
      <c r="C26" s="20">
        <v>105.1</v>
      </c>
      <c r="D26" s="20">
        <v>0.3</v>
      </c>
      <c r="E26" s="20">
        <v>101.7</v>
      </c>
      <c r="F26" s="20">
        <v>1.4</v>
      </c>
      <c r="G26" s="20">
        <v>109.5</v>
      </c>
      <c r="H26" s="20">
        <v>-1</v>
      </c>
    </row>
    <row r="27" spans="1:8" x14ac:dyDescent="0.2">
      <c r="A27" s="18"/>
      <c r="B27" s="21" t="s">
        <v>20</v>
      </c>
      <c r="C27" s="20">
        <v>105.9</v>
      </c>
      <c r="D27" s="20">
        <v>-0.3</v>
      </c>
      <c r="E27" s="20">
        <v>103.5</v>
      </c>
      <c r="F27" s="20">
        <v>1</v>
      </c>
      <c r="G27" s="20">
        <v>109</v>
      </c>
      <c r="H27" s="20">
        <v>-1.7</v>
      </c>
    </row>
    <row r="28" spans="1:8" x14ac:dyDescent="0.2">
      <c r="A28" s="18"/>
      <c r="B28" s="21" t="s">
        <v>21</v>
      </c>
      <c r="C28" s="20">
        <v>106</v>
      </c>
      <c r="D28" s="20" t="s">
        <v>39</v>
      </c>
      <c r="E28" s="20">
        <v>103.6</v>
      </c>
      <c r="F28" s="20">
        <v>0.8</v>
      </c>
      <c r="G28" s="20">
        <v>109.1</v>
      </c>
      <c r="H28" s="20">
        <v>-1</v>
      </c>
    </row>
    <row r="29" spans="1:8" x14ac:dyDescent="0.2">
      <c r="A29" s="18"/>
      <c r="B29" s="21" t="s">
        <v>22</v>
      </c>
      <c r="C29" s="20">
        <v>105.4</v>
      </c>
      <c r="D29" s="20">
        <v>0.2</v>
      </c>
      <c r="E29" s="20">
        <v>103.2</v>
      </c>
      <c r="F29" s="20">
        <v>1.2</v>
      </c>
      <c r="G29" s="20">
        <v>108.3</v>
      </c>
      <c r="H29" s="20">
        <v>-0.9</v>
      </c>
    </row>
    <row r="30" spans="1:8" x14ac:dyDescent="0.2">
      <c r="A30" s="18"/>
      <c r="B30" s="21" t="s">
        <v>23</v>
      </c>
      <c r="C30" s="20">
        <v>103.2</v>
      </c>
      <c r="D30" s="20">
        <v>-0.2</v>
      </c>
      <c r="E30" s="20">
        <v>100.6</v>
      </c>
      <c r="F30" s="20">
        <v>0.6</v>
      </c>
      <c r="G30" s="20">
        <v>106.5</v>
      </c>
      <c r="H30" s="20">
        <v>-1.1000000000000001</v>
      </c>
    </row>
    <row r="31" spans="1:8" x14ac:dyDescent="0.2">
      <c r="A31" s="18"/>
      <c r="B31" s="21" t="s">
        <v>24</v>
      </c>
      <c r="C31" s="20">
        <v>103.3</v>
      </c>
      <c r="D31" s="20">
        <v>0.2</v>
      </c>
      <c r="E31" s="20">
        <v>100.3</v>
      </c>
      <c r="F31" s="20">
        <v>0.2</v>
      </c>
      <c r="G31" s="20">
        <v>107.1</v>
      </c>
      <c r="H31" s="20">
        <v>0.1</v>
      </c>
    </row>
    <row r="32" spans="1:8" x14ac:dyDescent="0.2">
      <c r="A32" s="81" t="s">
        <v>26</v>
      </c>
      <c r="B32" s="82"/>
      <c r="C32" s="82"/>
      <c r="D32" s="82"/>
      <c r="E32" s="82"/>
      <c r="F32" s="82"/>
      <c r="G32" s="82"/>
      <c r="H32" s="82"/>
    </row>
    <row r="33" spans="1:8" x14ac:dyDescent="0.2">
      <c r="A33" s="19" t="s">
        <v>38</v>
      </c>
      <c r="B33" s="21" t="s">
        <v>12</v>
      </c>
      <c r="C33" s="20">
        <v>90.2</v>
      </c>
      <c r="D33" s="20">
        <v>-0.1</v>
      </c>
      <c r="E33" s="20">
        <v>95.3</v>
      </c>
      <c r="F33" s="20">
        <v>0.1</v>
      </c>
      <c r="G33" s="20">
        <v>86.7</v>
      </c>
      <c r="H33" s="20">
        <v>-0.6</v>
      </c>
    </row>
    <row r="34" spans="1:8" x14ac:dyDescent="0.2">
      <c r="A34" s="18"/>
      <c r="B34" s="21" t="s">
        <v>14</v>
      </c>
      <c r="C34" s="20">
        <v>91.5</v>
      </c>
      <c r="D34" s="20">
        <v>1.1000000000000001</v>
      </c>
      <c r="E34" s="20">
        <v>97.3</v>
      </c>
      <c r="F34" s="20">
        <v>1</v>
      </c>
      <c r="G34" s="20">
        <v>87.6</v>
      </c>
      <c r="H34" s="20">
        <v>0.8</v>
      </c>
    </row>
    <row r="35" spans="1:8" x14ac:dyDescent="0.2">
      <c r="A35" s="18"/>
      <c r="B35" s="21" t="s">
        <v>15</v>
      </c>
      <c r="C35" s="20">
        <v>96.2</v>
      </c>
      <c r="D35" s="20">
        <v>0.7</v>
      </c>
      <c r="E35" s="20">
        <v>100</v>
      </c>
      <c r="F35" s="20">
        <v>1.2</v>
      </c>
      <c r="G35" s="20">
        <v>93.6</v>
      </c>
      <c r="H35" s="20">
        <v>0.3</v>
      </c>
    </row>
    <row r="36" spans="1:8" x14ac:dyDescent="0.2">
      <c r="A36" s="18"/>
      <c r="B36" s="21" t="s">
        <v>16</v>
      </c>
      <c r="C36" s="20">
        <v>101</v>
      </c>
      <c r="D36" s="20">
        <v>1.8</v>
      </c>
      <c r="E36" s="20">
        <v>101.1</v>
      </c>
      <c r="F36" s="20">
        <v>0.9</v>
      </c>
      <c r="G36" s="20">
        <v>100.8</v>
      </c>
      <c r="H36" s="20">
        <v>2.5</v>
      </c>
    </row>
    <row r="37" spans="1:8" x14ac:dyDescent="0.2">
      <c r="A37" s="18"/>
      <c r="B37" s="21" t="s">
        <v>17</v>
      </c>
      <c r="C37" s="20">
        <v>102.7</v>
      </c>
      <c r="D37" s="20">
        <v>0.2</v>
      </c>
      <c r="E37" s="20">
        <v>103.3</v>
      </c>
      <c r="F37" s="20">
        <v>0.6</v>
      </c>
      <c r="G37" s="20">
        <v>102.2</v>
      </c>
      <c r="H37" s="20">
        <v>0.1</v>
      </c>
    </row>
    <row r="38" spans="1:8" x14ac:dyDescent="0.2">
      <c r="A38" s="18"/>
      <c r="B38" s="21" t="s">
        <v>18</v>
      </c>
      <c r="C38" s="20">
        <v>104.5</v>
      </c>
      <c r="D38" s="20">
        <v>1.6</v>
      </c>
      <c r="E38" s="20">
        <v>105.3</v>
      </c>
      <c r="F38" s="20">
        <v>2.2999999999999998</v>
      </c>
      <c r="G38" s="20">
        <v>103.8</v>
      </c>
      <c r="H38" s="20">
        <v>1.2</v>
      </c>
    </row>
    <row r="39" spans="1:8" x14ac:dyDescent="0.2">
      <c r="A39" s="18"/>
      <c r="B39" s="21" t="s">
        <v>19</v>
      </c>
      <c r="C39" s="20">
        <v>105.8</v>
      </c>
      <c r="D39" s="20">
        <v>1.5</v>
      </c>
      <c r="E39" s="20">
        <v>105.7</v>
      </c>
      <c r="F39" s="20">
        <v>3</v>
      </c>
      <c r="G39" s="20">
        <v>105.6</v>
      </c>
      <c r="H39" s="20">
        <v>0.9</v>
      </c>
    </row>
    <row r="40" spans="1:8" x14ac:dyDescent="0.2">
      <c r="A40" s="18"/>
      <c r="B40" s="21" t="s">
        <v>20</v>
      </c>
      <c r="C40" s="20">
        <v>106.2</v>
      </c>
      <c r="D40" s="20">
        <v>1.3</v>
      </c>
      <c r="E40" s="20">
        <v>106</v>
      </c>
      <c r="F40" s="20">
        <v>1.8</v>
      </c>
      <c r="G40" s="20">
        <v>106</v>
      </c>
      <c r="H40" s="20">
        <v>1</v>
      </c>
    </row>
    <row r="41" spans="1:8" x14ac:dyDescent="0.2">
      <c r="A41" s="18"/>
      <c r="B41" s="21" t="s">
        <v>21</v>
      </c>
      <c r="C41" s="20">
        <v>104</v>
      </c>
      <c r="D41" s="20">
        <v>0.2</v>
      </c>
      <c r="E41" s="20">
        <v>105.6</v>
      </c>
      <c r="F41" s="20">
        <v>1.7</v>
      </c>
      <c r="G41" s="20">
        <v>102.9</v>
      </c>
      <c r="H41" s="20">
        <v>-0.5</v>
      </c>
    </row>
    <row r="42" spans="1:8" x14ac:dyDescent="0.2">
      <c r="A42" s="18"/>
      <c r="B42" s="21" t="s">
        <v>22</v>
      </c>
      <c r="C42" s="20">
        <v>103</v>
      </c>
      <c r="D42" s="20">
        <v>0.7</v>
      </c>
      <c r="E42" s="20">
        <v>104.3</v>
      </c>
      <c r="F42" s="20">
        <v>2.2000000000000002</v>
      </c>
      <c r="G42" s="20">
        <v>101.9</v>
      </c>
      <c r="H42" s="20">
        <v>-0.2</v>
      </c>
    </row>
    <row r="43" spans="1:8" x14ac:dyDescent="0.2">
      <c r="A43" s="18"/>
      <c r="B43" s="21" t="s">
        <v>23</v>
      </c>
      <c r="C43" s="20">
        <v>98.1</v>
      </c>
      <c r="D43" s="20">
        <v>2.2999999999999998</v>
      </c>
      <c r="E43" s="20">
        <v>99.7</v>
      </c>
      <c r="F43" s="20">
        <v>0.8</v>
      </c>
      <c r="G43" s="20">
        <v>96.8</v>
      </c>
      <c r="H43" s="20">
        <v>3.1</v>
      </c>
    </row>
    <row r="44" spans="1:8" x14ac:dyDescent="0.2">
      <c r="A44" s="18"/>
      <c r="B44" s="21" t="s">
        <v>24</v>
      </c>
      <c r="C44" s="20">
        <v>95.6</v>
      </c>
      <c r="D44" s="20">
        <v>2</v>
      </c>
      <c r="E44" s="20">
        <v>98.6</v>
      </c>
      <c r="F44" s="20">
        <v>1.1000000000000001</v>
      </c>
      <c r="G44" s="20">
        <v>93.4</v>
      </c>
      <c r="H44" s="20">
        <v>2.2999999999999998</v>
      </c>
    </row>
    <row r="45" spans="1:8" x14ac:dyDescent="0.2">
      <c r="A45" s="81" t="s">
        <v>27</v>
      </c>
      <c r="B45" s="82"/>
      <c r="C45" s="82"/>
      <c r="D45" s="82"/>
      <c r="E45" s="82"/>
      <c r="F45" s="82"/>
      <c r="G45" s="82"/>
      <c r="H45" s="82"/>
    </row>
    <row r="46" spans="1:8" x14ac:dyDescent="0.2">
      <c r="A46" s="19" t="s">
        <v>38</v>
      </c>
      <c r="B46" s="21" t="s">
        <v>12</v>
      </c>
      <c r="C46" s="20">
        <v>88.1</v>
      </c>
      <c r="D46" s="20">
        <v>6</v>
      </c>
      <c r="E46" s="20">
        <v>83</v>
      </c>
      <c r="F46" s="20">
        <v>-1.7</v>
      </c>
      <c r="G46" s="20">
        <v>92.6</v>
      </c>
      <c r="H46" s="20">
        <v>12.9</v>
      </c>
    </row>
    <row r="47" spans="1:8" x14ac:dyDescent="0.2">
      <c r="A47" s="18"/>
      <c r="B47" s="21" t="s">
        <v>14</v>
      </c>
      <c r="C47" s="20">
        <v>88.7</v>
      </c>
      <c r="D47" s="20">
        <v>5.5</v>
      </c>
      <c r="E47" s="20">
        <v>83.6</v>
      </c>
      <c r="F47" s="20">
        <v>-2.5</v>
      </c>
      <c r="G47" s="20">
        <v>93.3</v>
      </c>
      <c r="H47" s="20">
        <v>12.8</v>
      </c>
    </row>
    <row r="48" spans="1:8" x14ac:dyDescent="0.2">
      <c r="A48" s="18"/>
      <c r="B48" s="21" t="s">
        <v>15</v>
      </c>
      <c r="C48" s="20">
        <v>96.5</v>
      </c>
      <c r="D48" s="20" t="s">
        <v>39</v>
      </c>
      <c r="E48" s="20">
        <v>96.7</v>
      </c>
      <c r="F48" s="20">
        <v>-0.6</v>
      </c>
      <c r="G48" s="20">
        <v>96.3</v>
      </c>
      <c r="H48" s="20">
        <v>0.6</v>
      </c>
    </row>
    <row r="49" spans="1:8" x14ac:dyDescent="0.2">
      <c r="A49" s="18"/>
      <c r="B49" s="21" t="s">
        <v>16</v>
      </c>
      <c r="C49" s="20">
        <v>119.1</v>
      </c>
      <c r="D49" s="20">
        <v>1</v>
      </c>
      <c r="E49" s="20">
        <v>116.9</v>
      </c>
      <c r="F49" s="20">
        <v>3.6</v>
      </c>
      <c r="G49" s="20">
        <v>121</v>
      </c>
      <c r="H49" s="20">
        <v>-1.2</v>
      </c>
    </row>
    <row r="50" spans="1:8" x14ac:dyDescent="0.2">
      <c r="A50" s="18"/>
      <c r="B50" s="21" t="s">
        <v>17</v>
      </c>
      <c r="C50" s="20">
        <v>128.1</v>
      </c>
      <c r="D50" s="20">
        <v>-1.6</v>
      </c>
      <c r="E50" s="20">
        <v>125.2</v>
      </c>
      <c r="F50" s="20">
        <v>7.2</v>
      </c>
      <c r="G50" s="20">
        <v>130.69999999999999</v>
      </c>
      <c r="H50" s="20">
        <v>-8</v>
      </c>
    </row>
    <row r="51" spans="1:8" x14ac:dyDescent="0.2">
      <c r="A51" s="18"/>
      <c r="B51" s="21" t="s">
        <v>18</v>
      </c>
      <c r="C51" s="20">
        <v>139.80000000000001</v>
      </c>
      <c r="D51" s="20">
        <v>2.7</v>
      </c>
      <c r="E51" s="20">
        <v>130.9</v>
      </c>
      <c r="F51" s="20">
        <v>6.9</v>
      </c>
      <c r="G51" s="20">
        <v>147.80000000000001</v>
      </c>
      <c r="H51" s="20">
        <v>-0.3</v>
      </c>
    </row>
    <row r="52" spans="1:8" x14ac:dyDescent="0.2">
      <c r="A52" s="18"/>
      <c r="B52" s="21" t="s">
        <v>19</v>
      </c>
      <c r="C52" s="20">
        <v>145.5</v>
      </c>
      <c r="D52" s="20">
        <v>1.3</v>
      </c>
      <c r="E52" s="20">
        <v>135.80000000000001</v>
      </c>
      <c r="F52" s="20">
        <v>6.5</v>
      </c>
      <c r="G52" s="20">
        <v>154.1</v>
      </c>
      <c r="H52" s="20">
        <v>-2.5</v>
      </c>
    </row>
    <row r="53" spans="1:8" x14ac:dyDescent="0.2">
      <c r="A53" s="18"/>
      <c r="B53" s="21" t="s">
        <v>20</v>
      </c>
      <c r="C53" s="20">
        <v>146.19999999999999</v>
      </c>
      <c r="D53" s="20">
        <v>2</v>
      </c>
      <c r="E53" s="20">
        <v>136.30000000000001</v>
      </c>
      <c r="F53" s="20">
        <v>6.5</v>
      </c>
      <c r="G53" s="20">
        <v>155</v>
      </c>
      <c r="H53" s="20">
        <v>-1.3</v>
      </c>
    </row>
    <row r="54" spans="1:8" x14ac:dyDescent="0.2">
      <c r="A54" s="18"/>
      <c r="B54" s="21" t="s">
        <v>21</v>
      </c>
      <c r="C54" s="20">
        <v>132.30000000000001</v>
      </c>
      <c r="D54" s="20">
        <v>-0.6</v>
      </c>
      <c r="E54" s="20">
        <v>123.6</v>
      </c>
      <c r="F54" s="20">
        <v>1.9</v>
      </c>
      <c r="G54" s="20">
        <v>140.1</v>
      </c>
      <c r="H54" s="20">
        <v>-2.4</v>
      </c>
    </row>
    <row r="55" spans="1:8" x14ac:dyDescent="0.2">
      <c r="A55" s="18"/>
      <c r="B55" s="21" t="s">
        <v>22</v>
      </c>
      <c r="C55" s="20">
        <v>118.2</v>
      </c>
      <c r="D55" s="20">
        <v>-2.2999999999999998</v>
      </c>
      <c r="E55" s="20">
        <v>115.3</v>
      </c>
      <c r="F55" s="20">
        <v>-1</v>
      </c>
      <c r="G55" s="20">
        <v>120.8</v>
      </c>
      <c r="H55" s="20">
        <v>-3.4</v>
      </c>
    </row>
    <row r="56" spans="1:8" x14ac:dyDescent="0.2">
      <c r="A56" s="18"/>
      <c r="B56" s="21" t="s">
        <v>23</v>
      </c>
      <c r="C56" s="20">
        <v>100.5</v>
      </c>
      <c r="D56" s="20">
        <v>4.7</v>
      </c>
      <c r="E56" s="20">
        <v>100.1</v>
      </c>
      <c r="F56" s="20">
        <v>1.5</v>
      </c>
      <c r="G56" s="20">
        <v>101</v>
      </c>
      <c r="H56" s="20">
        <v>8</v>
      </c>
    </row>
    <row r="57" spans="1:8" x14ac:dyDescent="0.2">
      <c r="A57" s="18"/>
      <c r="B57" s="21" t="s">
        <v>24</v>
      </c>
      <c r="C57" s="20">
        <v>94.3</v>
      </c>
      <c r="D57" s="20">
        <v>4.8</v>
      </c>
      <c r="E57" s="20">
        <v>92.3</v>
      </c>
      <c r="F57" s="20">
        <v>0.2</v>
      </c>
      <c r="G57" s="20">
        <v>96.1</v>
      </c>
      <c r="H57" s="20">
        <v>9</v>
      </c>
    </row>
    <row r="58" spans="1:8" x14ac:dyDescent="0.2">
      <c r="A58" s="81" t="s">
        <v>28</v>
      </c>
      <c r="B58" s="82"/>
      <c r="C58" s="82"/>
      <c r="D58" s="82"/>
      <c r="E58" s="82"/>
      <c r="F58" s="82"/>
      <c r="G58" s="82"/>
      <c r="H58" s="82"/>
    </row>
    <row r="59" spans="1:8" x14ac:dyDescent="0.2">
      <c r="A59" s="19" t="s">
        <v>38</v>
      </c>
      <c r="B59" s="21" t="s">
        <v>12</v>
      </c>
      <c r="C59" s="20" t="s">
        <v>13</v>
      </c>
      <c r="D59" s="20" t="s">
        <v>13</v>
      </c>
      <c r="E59" s="20" t="s">
        <v>13</v>
      </c>
      <c r="F59" s="20" t="s">
        <v>13</v>
      </c>
      <c r="G59" s="20" t="s">
        <v>13</v>
      </c>
      <c r="H59" s="20" t="s">
        <v>13</v>
      </c>
    </row>
    <row r="60" spans="1:8" x14ac:dyDescent="0.2">
      <c r="A60" s="18"/>
      <c r="B60" s="21" t="s">
        <v>14</v>
      </c>
      <c r="C60" s="20" t="s">
        <v>13</v>
      </c>
      <c r="D60" s="20" t="s">
        <v>13</v>
      </c>
      <c r="E60" s="20" t="s">
        <v>13</v>
      </c>
      <c r="F60" s="20" t="s">
        <v>13</v>
      </c>
      <c r="G60" s="20" t="s">
        <v>13</v>
      </c>
      <c r="H60" s="20" t="s">
        <v>13</v>
      </c>
    </row>
    <row r="61" spans="1:8" x14ac:dyDescent="0.2">
      <c r="A61" s="18"/>
      <c r="B61" s="21" t="s">
        <v>15</v>
      </c>
      <c r="C61" s="20" t="s">
        <v>13</v>
      </c>
      <c r="D61" s="20" t="s">
        <v>13</v>
      </c>
      <c r="E61" s="20" t="s">
        <v>13</v>
      </c>
      <c r="F61" s="20" t="s">
        <v>13</v>
      </c>
      <c r="G61" s="20" t="s">
        <v>13</v>
      </c>
      <c r="H61" s="20" t="s">
        <v>13</v>
      </c>
    </row>
    <row r="62" spans="1:8" x14ac:dyDescent="0.2">
      <c r="A62" s="18"/>
      <c r="B62" s="21" t="s">
        <v>16</v>
      </c>
      <c r="C62" s="20" t="s">
        <v>13</v>
      </c>
      <c r="D62" s="20" t="s">
        <v>13</v>
      </c>
      <c r="E62" s="20" t="s">
        <v>13</v>
      </c>
      <c r="F62" s="20" t="s">
        <v>13</v>
      </c>
      <c r="G62" s="20" t="s">
        <v>13</v>
      </c>
      <c r="H62" s="20" t="s">
        <v>13</v>
      </c>
    </row>
    <row r="63" spans="1:8" x14ac:dyDescent="0.2">
      <c r="A63" s="18"/>
      <c r="B63" s="21" t="s">
        <v>17</v>
      </c>
      <c r="C63" s="20" t="s">
        <v>13</v>
      </c>
      <c r="D63" s="20" t="s">
        <v>13</v>
      </c>
      <c r="E63" s="20" t="s">
        <v>13</v>
      </c>
      <c r="F63" s="20" t="s">
        <v>13</v>
      </c>
      <c r="G63" s="20" t="s">
        <v>13</v>
      </c>
      <c r="H63" s="20" t="s">
        <v>13</v>
      </c>
    </row>
    <row r="64" spans="1:8" x14ac:dyDescent="0.2">
      <c r="A64" s="18"/>
      <c r="B64" s="21" t="s">
        <v>18</v>
      </c>
      <c r="C64" s="20" t="s">
        <v>13</v>
      </c>
      <c r="D64" s="20" t="s">
        <v>13</v>
      </c>
      <c r="E64" s="20" t="s">
        <v>13</v>
      </c>
      <c r="F64" s="20" t="s">
        <v>13</v>
      </c>
      <c r="G64" s="20" t="s">
        <v>13</v>
      </c>
      <c r="H64" s="20" t="s">
        <v>13</v>
      </c>
    </row>
    <row r="65" spans="1:8" x14ac:dyDescent="0.2">
      <c r="A65" s="18"/>
      <c r="B65" s="21" t="s">
        <v>19</v>
      </c>
      <c r="C65" s="20" t="s">
        <v>13</v>
      </c>
      <c r="D65" s="20" t="s">
        <v>13</v>
      </c>
      <c r="E65" s="20" t="s">
        <v>13</v>
      </c>
      <c r="F65" s="20" t="s">
        <v>13</v>
      </c>
      <c r="G65" s="20" t="s">
        <v>13</v>
      </c>
      <c r="H65" s="20" t="s">
        <v>13</v>
      </c>
    </row>
    <row r="66" spans="1:8" x14ac:dyDescent="0.2">
      <c r="A66" s="18"/>
      <c r="B66" s="21" t="s">
        <v>20</v>
      </c>
      <c r="C66" s="20" t="s">
        <v>13</v>
      </c>
      <c r="D66" s="20" t="s">
        <v>13</v>
      </c>
      <c r="E66" s="20" t="s">
        <v>13</v>
      </c>
      <c r="F66" s="20" t="s">
        <v>13</v>
      </c>
      <c r="G66" s="20" t="s">
        <v>13</v>
      </c>
      <c r="H66" s="20" t="s">
        <v>13</v>
      </c>
    </row>
    <row r="67" spans="1:8" x14ac:dyDescent="0.2">
      <c r="A67" s="18"/>
      <c r="B67" s="21" t="s">
        <v>21</v>
      </c>
      <c r="C67" s="20" t="s">
        <v>13</v>
      </c>
      <c r="D67" s="20" t="s">
        <v>13</v>
      </c>
      <c r="E67" s="20" t="s">
        <v>13</v>
      </c>
      <c r="F67" s="20" t="s">
        <v>13</v>
      </c>
      <c r="G67" s="20" t="s">
        <v>13</v>
      </c>
      <c r="H67" s="20" t="s">
        <v>13</v>
      </c>
    </row>
    <row r="68" spans="1:8" x14ac:dyDescent="0.2">
      <c r="A68" s="18"/>
      <c r="B68" s="21" t="s">
        <v>22</v>
      </c>
      <c r="C68" s="20" t="s">
        <v>13</v>
      </c>
      <c r="D68" s="20" t="s">
        <v>13</v>
      </c>
      <c r="E68" s="20" t="s">
        <v>13</v>
      </c>
      <c r="F68" s="20" t="s">
        <v>13</v>
      </c>
      <c r="G68" s="20" t="s">
        <v>13</v>
      </c>
      <c r="H68" s="20" t="s">
        <v>13</v>
      </c>
    </row>
    <row r="69" spans="1:8" x14ac:dyDescent="0.2">
      <c r="A69" s="18"/>
      <c r="B69" s="21" t="s">
        <v>23</v>
      </c>
      <c r="C69" s="20" t="s">
        <v>13</v>
      </c>
      <c r="D69" s="20" t="s">
        <v>13</v>
      </c>
      <c r="E69" s="20" t="s">
        <v>13</v>
      </c>
      <c r="F69" s="20" t="s">
        <v>13</v>
      </c>
      <c r="G69" s="20" t="s">
        <v>13</v>
      </c>
      <c r="H69" s="20" t="s">
        <v>13</v>
      </c>
    </row>
    <row r="70" spans="1:8" x14ac:dyDescent="0.2">
      <c r="A70" s="18"/>
      <c r="B70" s="21" t="s">
        <v>24</v>
      </c>
      <c r="C70" s="20" t="s">
        <v>13</v>
      </c>
      <c r="D70" s="20" t="s">
        <v>13</v>
      </c>
      <c r="E70" s="20" t="s">
        <v>13</v>
      </c>
      <c r="F70" s="20" t="s">
        <v>13</v>
      </c>
      <c r="G70" s="20" t="s">
        <v>13</v>
      </c>
      <c r="H70" s="20" t="s">
        <v>13</v>
      </c>
    </row>
    <row r="71" spans="1:8" x14ac:dyDescent="0.2">
      <c r="A71" s="81" t="s">
        <v>29</v>
      </c>
      <c r="B71" s="82"/>
      <c r="C71" s="82"/>
      <c r="D71" s="82"/>
      <c r="E71" s="82"/>
      <c r="F71" s="82"/>
      <c r="G71" s="82"/>
      <c r="H71" s="82"/>
    </row>
    <row r="72" spans="1:8" x14ac:dyDescent="0.2">
      <c r="A72" s="19" t="s">
        <v>38</v>
      </c>
      <c r="B72" s="21" t="s">
        <v>12</v>
      </c>
      <c r="C72" s="20">
        <v>98.8</v>
      </c>
      <c r="D72" s="20">
        <v>0.9</v>
      </c>
      <c r="E72" s="20">
        <v>100.4</v>
      </c>
      <c r="F72" s="20">
        <v>1.9</v>
      </c>
      <c r="G72" s="20">
        <v>98</v>
      </c>
      <c r="H72" s="20">
        <v>0.4</v>
      </c>
    </row>
    <row r="73" spans="1:8" x14ac:dyDescent="0.2">
      <c r="A73" s="18"/>
      <c r="B73" s="21" t="s">
        <v>14</v>
      </c>
      <c r="C73" s="20">
        <v>99.9</v>
      </c>
      <c r="D73" s="20">
        <v>2.2999999999999998</v>
      </c>
      <c r="E73" s="20">
        <v>100.9</v>
      </c>
      <c r="F73" s="20">
        <v>2.9</v>
      </c>
      <c r="G73" s="20">
        <v>99.4</v>
      </c>
      <c r="H73" s="20">
        <v>1.9</v>
      </c>
    </row>
    <row r="74" spans="1:8" x14ac:dyDescent="0.2">
      <c r="A74" s="18"/>
      <c r="B74" s="21" t="s">
        <v>15</v>
      </c>
      <c r="C74" s="20">
        <v>101.8</v>
      </c>
      <c r="D74" s="20">
        <v>1.7</v>
      </c>
      <c r="E74" s="20">
        <v>102.9</v>
      </c>
      <c r="F74" s="20">
        <v>2</v>
      </c>
      <c r="G74" s="20">
        <v>101.2</v>
      </c>
      <c r="H74" s="20">
        <v>1.5</v>
      </c>
    </row>
    <row r="75" spans="1:8" x14ac:dyDescent="0.2">
      <c r="A75" s="18"/>
      <c r="B75" s="21" t="s">
        <v>16</v>
      </c>
      <c r="C75" s="20">
        <v>104.6</v>
      </c>
      <c r="D75" s="20">
        <v>1.9</v>
      </c>
      <c r="E75" s="20">
        <v>104.7</v>
      </c>
      <c r="F75" s="20">
        <v>1.6</v>
      </c>
      <c r="G75" s="20">
        <v>104.5</v>
      </c>
      <c r="H75" s="20">
        <v>2.1</v>
      </c>
    </row>
    <row r="76" spans="1:8" x14ac:dyDescent="0.2">
      <c r="A76" s="18"/>
      <c r="B76" s="21" t="s">
        <v>17</v>
      </c>
      <c r="C76" s="20">
        <v>106.4</v>
      </c>
      <c r="D76" s="20">
        <v>1.2</v>
      </c>
      <c r="E76" s="20">
        <v>105.5</v>
      </c>
      <c r="F76" s="20">
        <v>0.4</v>
      </c>
      <c r="G76" s="20">
        <v>106.8</v>
      </c>
      <c r="H76" s="20">
        <v>1.6</v>
      </c>
    </row>
    <row r="77" spans="1:8" x14ac:dyDescent="0.2">
      <c r="A77" s="18"/>
      <c r="B77" s="21" t="s">
        <v>18</v>
      </c>
      <c r="C77" s="20">
        <v>107.8</v>
      </c>
      <c r="D77" s="20">
        <v>0.8</v>
      </c>
      <c r="E77" s="20">
        <v>107.3</v>
      </c>
      <c r="F77" s="20">
        <v>1</v>
      </c>
      <c r="G77" s="20">
        <v>108</v>
      </c>
      <c r="H77" s="20">
        <v>0.7</v>
      </c>
    </row>
    <row r="78" spans="1:8" x14ac:dyDescent="0.2">
      <c r="A78" s="18"/>
      <c r="B78" s="21" t="s">
        <v>19</v>
      </c>
      <c r="C78" s="20">
        <v>108.1</v>
      </c>
      <c r="D78" s="20">
        <v>1.2</v>
      </c>
      <c r="E78" s="20">
        <v>108.8</v>
      </c>
      <c r="F78" s="20">
        <v>2</v>
      </c>
      <c r="G78" s="20">
        <v>107.8</v>
      </c>
      <c r="H78" s="20">
        <v>0.9</v>
      </c>
    </row>
    <row r="79" spans="1:8" x14ac:dyDescent="0.2">
      <c r="A79" s="18"/>
      <c r="B79" s="21" t="s">
        <v>20</v>
      </c>
      <c r="C79" s="20">
        <v>108.9</v>
      </c>
      <c r="D79" s="20">
        <v>2.2000000000000002</v>
      </c>
      <c r="E79" s="20">
        <v>109.4</v>
      </c>
      <c r="F79" s="20">
        <v>1.7</v>
      </c>
      <c r="G79" s="20">
        <v>108.6</v>
      </c>
      <c r="H79" s="20">
        <v>2.4</v>
      </c>
    </row>
    <row r="80" spans="1:8" x14ac:dyDescent="0.2">
      <c r="A80" s="18"/>
      <c r="B80" s="21" t="s">
        <v>21</v>
      </c>
      <c r="C80" s="20">
        <v>108.6</v>
      </c>
      <c r="D80" s="20">
        <v>2.5</v>
      </c>
      <c r="E80" s="20">
        <v>110.5</v>
      </c>
      <c r="F80" s="20">
        <v>3.1</v>
      </c>
      <c r="G80" s="20">
        <v>107.7</v>
      </c>
      <c r="H80" s="20">
        <v>2.4</v>
      </c>
    </row>
    <row r="81" spans="1:8" x14ac:dyDescent="0.2">
      <c r="A81" s="18"/>
      <c r="B81" s="21" t="s">
        <v>22</v>
      </c>
      <c r="C81" s="20">
        <v>106</v>
      </c>
      <c r="D81" s="20">
        <v>1.9</v>
      </c>
      <c r="E81" s="20">
        <v>108.8</v>
      </c>
      <c r="F81" s="20">
        <v>1.9</v>
      </c>
      <c r="G81" s="20">
        <v>104.6</v>
      </c>
      <c r="H81" s="20">
        <v>1.9</v>
      </c>
    </row>
    <row r="82" spans="1:8" x14ac:dyDescent="0.2">
      <c r="A82" s="18"/>
      <c r="B82" s="21" t="s">
        <v>23</v>
      </c>
      <c r="C82" s="20">
        <v>103.8</v>
      </c>
      <c r="D82" s="20">
        <v>1.3</v>
      </c>
      <c r="E82" s="20">
        <v>104.7</v>
      </c>
      <c r="F82" s="20">
        <v>1.7</v>
      </c>
      <c r="G82" s="20">
        <v>103.4</v>
      </c>
      <c r="H82" s="20">
        <v>1.2</v>
      </c>
    </row>
    <row r="83" spans="1:8" x14ac:dyDescent="0.2">
      <c r="A83" s="18"/>
      <c r="B83" s="21" t="s">
        <v>24</v>
      </c>
      <c r="C83" s="20">
        <v>104.4</v>
      </c>
      <c r="D83" s="20">
        <v>2.6</v>
      </c>
      <c r="E83" s="20">
        <v>104.8</v>
      </c>
      <c r="F83" s="20">
        <v>2.2999999999999998</v>
      </c>
      <c r="G83" s="20">
        <v>104.2</v>
      </c>
      <c r="H83" s="20">
        <v>2.7</v>
      </c>
    </row>
    <row r="84" spans="1:8" x14ac:dyDescent="0.2">
      <c r="A84" s="81" t="s">
        <v>30</v>
      </c>
      <c r="B84" s="82"/>
      <c r="C84" s="82"/>
      <c r="D84" s="82"/>
      <c r="E84" s="82"/>
      <c r="F84" s="82"/>
      <c r="G84" s="82"/>
      <c r="H84" s="82"/>
    </row>
    <row r="85" spans="1:8" x14ac:dyDescent="0.2">
      <c r="A85" s="19" t="s">
        <v>38</v>
      </c>
      <c r="B85" s="21" t="s">
        <v>12</v>
      </c>
      <c r="C85" s="20">
        <v>98</v>
      </c>
      <c r="D85" s="20">
        <v>0.5</v>
      </c>
      <c r="E85" s="20">
        <v>99</v>
      </c>
      <c r="F85" s="20">
        <v>2</v>
      </c>
      <c r="G85" s="20">
        <v>97.5</v>
      </c>
      <c r="H85" s="20">
        <v>-0.2</v>
      </c>
    </row>
    <row r="86" spans="1:8" x14ac:dyDescent="0.2">
      <c r="A86" s="18"/>
      <c r="B86" s="21" t="s">
        <v>14</v>
      </c>
      <c r="C86" s="20">
        <v>99.3</v>
      </c>
      <c r="D86" s="20">
        <v>2.2000000000000002</v>
      </c>
      <c r="E86" s="20">
        <v>99.4</v>
      </c>
      <c r="F86" s="20">
        <v>2.6</v>
      </c>
      <c r="G86" s="20">
        <v>99.2</v>
      </c>
      <c r="H86" s="20">
        <v>1.8</v>
      </c>
    </row>
    <row r="87" spans="1:8" x14ac:dyDescent="0.2">
      <c r="A87" s="18"/>
      <c r="B87" s="21" t="s">
        <v>15</v>
      </c>
      <c r="C87" s="20">
        <v>101.5</v>
      </c>
      <c r="D87" s="20">
        <v>1.2</v>
      </c>
      <c r="E87" s="20">
        <v>101.9</v>
      </c>
      <c r="F87" s="20">
        <v>1.7</v>
      </c>
      <c r="G87" s="20">
        <v>101.3</v>
      </c>
      <c r="H87" s="20">
        <v>0.9</v>
      </c>
    </row>
    <row r="88" spans="1:8" x14ac:dyDescent="0.2">
      <c r="A88" s="18"/>
      <c r="B88" s="21" t="s">
        <v>16</v>
      </c>
      <c r="C88" s="20">
        <v>105</v>
      </c>
      <c r="D88" s="20">
        <v>1.4</v>
      </c>
      <c r="E88" s="20">
        <v>104.2</v>
      </c>
      <c r="F88" s="20">
        <v>1.2</v>
      </c>
      <c r="G88" s="20">
        <v>105.4</v>
      </c>
      <c r="H88" s="20">
        <v>1.5</v>
      </c>
    </row>
    <row r="89" spans="1:8" x14ac:dyDescent="0.2">
      <c r="A89" s="18"/>
      <c r="B89" s="21" t="s">
        <v>17</v>
      </c>
      <c r="C89" s="20">
        <v>106.8</v>
      </c>
      <c r="D89" s="20">
        <v>1.2</v>
      </c>
      <c r="E89" s="20">
        <v>104.9</v>
      </c>
      <c r="F89" s="20">
        <v>-0.3</v>
      </c>
      <c r="G89" s="20">
        <v>107.7</v>
      </c>
      <c r="H89" s="20">
        <v>1.9</v>
      </c>
    </row>
    <row r="90" spans="1:8" x14ac:dyDescent="0.2">
      <c r="A90" s="18"/>
      <c r="B90" s="21" t="s">
        <v>18</v>
      </c>
      <c r="C90" s="20">
        <v>109</v>
      </c>
      <c r="D90" s="20">
        <v>1.6</v>
      </c>
      <c r="E90" s="20">
        <v>107</v>
      </c>
      <c r="F90" s="20">
        <v>0.1</v>
      </c>
      <c r="G90" s="20">
        <v>110.1</v>
      </c>
      <c r="H90" s="20">
        <v>2.4</v>
      </c>
    </row>
    <row r="91" spans="1:8" x14ac:dyDescent="0.2">
      <c r="A91" s="18"/>
      <c r="B91" s="21" t="s">
        <v>19</v>
      </c>
      <c r="C91" s="20">
        <v>109.4</v>
      </c>
      <c r="D91" s="20">
        <v>1.3</v>
      </c>
      <c r="E91" s="20">
        <v>109</v>
      </c>
      <c r="F91" s="20">
        <v>1.3</v>
      </c>
      <c r="G91" s="20">
        <v>109.6</v>
      </c>
      <c r="H91" s="20">
        <v>1.2</v>
      </c>
    </row>
    <row r="92" spans="1:8" x14ac:dyDescent="0.2">
      <c r="A92" s="18"/>
      <c r="B92" s="21" t="s">
        <v>20</v>
      </c>
      <c r="C92" s="20">
        <v>110</v>
      </c>
      <c r="D92" s="20">
        <v>1.9</v>
      </c>
      <c r="E92" s="20">
        <v>109.4</v>
      </c>
      <c r="F92" s="20">
        <v>1.1000000000000001</v>
      </c>
      <c r="G92" s="20">
        <v>110.3</v>
      </c>
      <c r="H92" s="20">
        <v>2.4</v>
      </c>
    </row>
    <row r="93" spans="1:8" x14ac:dyDescent="0.2">
      <c r="A93" s="18"/>
      <c r="B93" s="21" t="s">
        <v>21</v>
      </c>
      <c r="C93" s="20">
        <v>109.3</v>
      </c>
      <c r="D93" s="20">
        <v>2.5</v>
      </c>
      <c r="E93" s="20">
        <v>110</v>
      </c>
      <c r="F93" s="20">
        <v>2.8</v>
      </c>
      <c r="G93" s="20">
        <v>108.9</v>
      </c>
      <c r="H93" s="20">
        <v>2.2999999999999998</v>
      </c>
    </row>
    <row r="94" spans="1:8" x14ac:dyDescent="0.2">
      <c r="A94" s="18"/>
      <c r="B94" s="21" t="s">
        <v>22</v>
      </c>
      <c r="C94" s="20">
        <v>105.8</v>
      </c>
      <c r="D94" s="20">
        <v>1.2</v>
      </c>
      <c r="E94" s="20">
        <v>108.1</v>
      </c>
      <c r="F94" s="20">
        <v>1.6</v>
      </c>
      <c r="G94" s="20">
        <v>104.6</v>
      </c>
      <c r="H94" s="20">
        <v>1.1000000000000001</v>
      </c>
    </row>
    <row r="95" spans="1:8" x14ac:dyDescent="0.2">
      <c r="A95" s="18"/>
      <c r="B95" s="21" t="s">
        <v>23</v>
      </c>
      <c r="C95" s="20">
        <v>103.5</v>
      </c>
      <c r="D95" s="20">
        <v>1.7</v>
      </c>
      <c r="E95" s="20">
        <v>103.4</v>
      </c>
      <c r="F95" s="20">
        <v>1.1000000000000001</v>
      </c>
      <c r="G95" s="20">
        <v>103.5</v>
      </c>
      <c r="H95" s="20">
        <v>1.9</v>
      </c>
    </row>
    <row r="96" spans="1:8" x14ac:dyDescent="0.2">
      <c r="A96" s="18"/>
      <c r="B96" s="21" t="s">
        <v>24</v>
      </c>
      <c r="C96" s="20">
        <v>103.4</v>
      </c>
      <c r="D96" s="20">
        <v>2.2000000000000002</v>
      </c>
      <c r="E96" s="20">
        <v>103.6</v>
      </c>
      <c r="F96" s="20">
        <v>2.2999999999999998</v>
      </c>
      <c r="G96" s="20">
        <v>103.3</v>
      </c>
      <c r="H96" s="20">
        <v>2.1</v>
      </c>
    </row>
    <row r="97" spans="1:8" x14ac:dyDescent="0.2">
      <c r="A97" s="81" t="s">
        <v>31</v>
      </c>
      <c r="B97" s="82"/>
      <c r="C97" s="82"/>
      <c r="D97" s="82"/>
      <c r="E97" s="82"/>
      <c r="F97" s="82"/>
      <c r="G97" s="82"/>
      <c r="H97" s="82"/>
    </row>
    <row r="98" spans="1:8" x14ac:dyDescent="0.2">
      <c r="A98" s="19" t="s">
        <v>38</v>
      </c>
      <c r="B98" s="21" t="s">
        <v>12</v>
      </c>
      <c r="C98" s="20">
        <v>104.4</v>
      </c>
      <c r="D98" s="20">
        <v>4</v>
      </c>
      <c r="E98" s="20">
        <v>108.6</v>
      </c>
      <c r="F98" s="20">
        <v>2.4</v>
      </c>
      <c r="G98" s="20">
        <v>102.2</v>
      </c>
      <c r="H98" s="20">
        <v>4.9000000000000004</v>
      </c>
    </row>
    <row r="99" spans="1:8" x14ac:dyDescent="0.2">
      <c r="A99" s="18"/>
      <c r="B99" s="21" t="s">
        <v>14</v>
      </c>
      <c r="C99" s="20">
        <v>105.8</v>
      </c>
      <c r="D99" s="20">
        <v>6</v>
      </c>
      <c r="E99" s="20">
        <v>109.6</v>
      </c>
      <c r="F99" s="20">
        <v>4.4000000000000004</v>
      </c>
      <c r="G99" s="20">
        <v>103.8</v>
      </c>
      <c r="H99" s="20">
        <v>6.8</v>
      </c>
    </row>
    <row r="100" spans="1:8" x14ac:dyDescent="0.2">
      <c r="A100" s="18"/>
      <c r="B100" s="21" t="s">
        <v>15</v>
      </c>
      <c r="C100" s="20">
        <v>106.2</v>
      </c>
      <c r="D100" s="20">
        <v>5.5</v>
      </c>
      <c r="E100" s="20">
        <v>110.2</v>
      </c>
      <c r="F100" s="20">
        <v>3.9</v>
      </c>
      <c r="G100" s="20">
        <v>104.2</v>
      </c>
      <c r="H100" s="20">
        <v>6.4</v>
      </c>
    </row>
    <row r="101" spans="1:8" x14ac:dyDescent="0.2">
      <c r="A101" s="18"/>
      <c r="B101" s="21" t="s">
        <v>16</v>
      </c>
      <c r="C101" s="20">
        <v>106.9</v>
      </c>
      <c r="D101" s="20">
        <v>5.6</v>
      </c>
      <c r="E101" s="20">
        <v>109.9</v>
      </c>
      <c r="F101" s="20">
        <v>3.4</v>
      </c>
      <c r="G101" s="20">
        <v>105.4</v>
      </c>
      <c r="H101" s="20">
        <v>6.9</v>
      </c>
    </row>
    <row r="102" spans="1:8" x14ac:dyDescent="0.2">
      <c r="A102" s="18"/>
      <c r="B102" s="21" t="s">
        <v>17</v>
      </c>
      <c r="C102" s="20">
        <v>108.4</v>
      </c>
      <c r="D102" s="20">
        <v>4.9000000000000004</v>
      </c>
      <c r="E102" s="20">
        <v>110.5</v>
      </c>
      <c r="F102" s="20">
        <v>2.9</v>
      </c>
      <c r="G102" s="20">
        <v>107.2</v>
      </c>
      <c r="H102" s="20">
        <v>5.9</v>
      </c>
    </row>
    <row r="103" spans="1:8" x14ac:dyDescent="0.2">
      <c r="A103" s="18"/>
      <c r="B103" s="21" t="s">
        <v>18</v>
      </c>
      <c r="C103" s="20">
        <v>108.5</v>
      </c>
      <c r="D103" s="20">
        <v>4.3</v>
      </c>
      <c r="E103" s="20">
        <v>111.5</v>
      </c>
      <c r="F103" s="20">
        <v>4</v>
      </c>
      <c r="G103" s="20">
        <v>106.9</v>
      </c>
      <c r="H103" s="20">
        <v>4.4000000000000004</v>
      </c>
    </row>
    <row r="104" spans="1:8" x14ac:dyDescent="0.2">
      <c r="A104" s="18"/>
      <c r="B104" s="21" t="s">
        <v>19</v>
      </c>
      <c r="C104" s="20">
        <v>108.2</v>
      </c>
      <c r="D104" s="20">
        <v>3.9</v>
      </c>
      <c r="E104" s="20">
        <v>111.8</v>
      </c>
      <c r="F104" s="20">
        <v>4.0999999999999996</v>
      </c>
      <c r="G104" s="20">
        <v>106.3</v>
      </c>
      <c r="H104" s="20">
        <v>3.8</v>
      </c>
    </row>
    <row r="105" spans="1:8" x14ac:dyDescent="0.2">
      <c r="A105" s="18"/>
      <c r="B105" s="21" t="s">
        <v>20</v>
      </c>
      <c r="C105" s="20">
        <v>109.7</v>
      </c>
      <c r="D105" s="20">
        <v>5</v>
      </c>
      <c r="E105" s="20">
        <v>111.6</v>
      </c>
      <c r="F105" s="20">
        <v>3.7</v>
      </c>
      <c r="G105" s="20">
        <v>108.7</v>
      </c>
      <c r="H105" s="20">
        <v>5.6</v>
      </c>
    </row>
    <row r="106" spans="1:8" x14ac:dyDescent="0.2">
      <c r="A106" s="18"/>
      <c r="B106" s="21" t="s">
        <v>21</v>
      </c>
      <c r="C106" s="20">
        <v>110.4</v>
      </c>
      <c r="D106" s="20">
        <v>4.7</v>
      </c>
      <c r="E106" s="20">
        <v>112.9</v>
      </c>
      <c r="F106" s="20">
        <v>4.3</v>
      </c>
      <c r="G106" s="20">
        <v>109.1</v>
      </c>
      <c r="H106" s="20">
        <v>5</v>
      </c>
    </row>
    <row r="107" spans="1:8" x14ac:dyDescent="0.2">
      <c r="A107" s="18"/>
      <c r="B107" s="21" t="s">
        <v>22</v>
      </c>
      <c r="C107" s="20">
        <v>109.8</v>
      </c>
      <c r="D107" s="20">
        <v>4.5999999999999996</v>
      </c>
      <c r="E107" s="20">
        <v>113.6</v>
      </c>
      <c r="F107" s="20">
        <v>3.8</v>
      </c>
      <c r="G107" s="20">
        <v>107.8</v>
      </c>
      <c r="H107" s="20">
        <v>5</v>
      </c>
    </row>
    <row r="108" spans="1:8" x14ac:dyDescent="0.2">
      <c r="A108" s="18"/>
      <c r="B108" s="21" t="s">
        <v>23</v>
      </c>
      <c r="C108" s="20">
        <v>108.8</v>
      </c>
      <c r="D108" s="20">
        <v>2.2000000000000002</v>
      </c>
      <c r="E108" s="20">
        <v>113.4</v>
      </c>
      <c r="F108" s="20">
        <v>3.6</v>
      </c>
      <c r="G108" s="20">
        <v>106.5</v>
      </c>
      <c r="H108" s="20">
        <v>1.5</v>
      </c>
    </row>
    <row r="109" spans="1:8" x14ac:dyDescent="0.2">
      <c r="A109" s="18"/>
      <c r="B109" s="21" t="s">
        <v>24</v>
      </c>
      <c r="C109" s="20">
        <v>111.2</v>
      </c>
      <c r="D109" s="20">
        <v>4.3</v>
      </c>
      <c r="E109" s="20">
        <v>113.1</v>
      </c>
      <c r="F109" s="20">
        <v>3.5</v>
      </c>
      <c r="G109" s="20">
        <v>110.2</v>
      </c>
      <c r="H109" s="20">
        <v>4.8</v>
      </c>
    </row>
    <row r="110" spans="1:8" x14ac:dyDescent="0.2">
      <c r="A110" s="81" t="s">
        <v>32</v>
      </c>
      <c r="B110" s="82"/>
      <c r="C110" s="82"/>
      <c r="D110" s="82"/>
      <c r="E110" s="82"/>
      <c r="F110" s="82"/>
      <c r="G110" s="82"/>
      <c r="H110" s="82"/>
    </row>
    <row r="111" spans="1:8" x14ac:dyDescent="0.2">
      <c r="A111" s="19" t="s">
        <v>38</v>
      </c>
      <c r="B111" s="21" t="s">
        <v>12</v>
      </c>
      <c r="C111" s="20">
        <v>94.3</v>
      </c>
      <c r="D111" s="20">
        <v>-1.4</v>
      </c>
      <c r="E111" s="20">
        <v>90.7</v>
      </c>
      <c r="F111" s="20" t="s">
        <v>39</v>
      </c>
      <c r="G111" s="20">
        <v>95.2</v>
      </c>
      <c r="H111" s="20">
        <v>-1.8</v>
      </c>
    </row>
    <row r="112" spans="1:8" x14ac:dyDescent="0.2">
      <c r="A112" s="18"/>
      <c r="B112" s="21" t="s">
        <v>14</v>
      </c>
      <c r="C112" s="20">
        <v>93.6</v>
      </c>
      <c r="D112" s="20">
        <v>-3.1</v>
      </c>
      <c r="E112" s="20">
        <v>90.9</v>
      </c>
      <c r="F112" s="20">
        <v>-0.1</v>
      </c>
      <c r="G112" s="20">
        <v>94.4</v>
      </c>
      <c r="H112" s="20">
        <v>-3.8</v>
      </c>
    </row>
    <row r="113" spans="1:8" x14ac:dyDescent="0.2">
      <c r="A113" s="18"/>
      <c r="B113" s="21" t="s">
        <v>15</v>
      </c>
      <c r="C113" s="20">
        <v>95</v>
      </c>
      <c r="D113" s="20">
        <v>-2.7</v>
      </c>
      <c r="E113" s="20">
        <v>92.7</v>
      </c>
      <c r="F113" s="20">
        <v>-0.9</v>
      </c>
      <c r="G113" s="20">
        <v>95.6</v>
      </c>
      <c r="H113" s="20">
        <v>-3.2</v>
      </c>
    </row>
    <row r="114" spans="1:8" x14ac:dyDescent="0.2">
      <c r="A114" s="18"/>
      <c r="B114" s="21" t="s">
        <v>16</v>
      </c>
      <c r="C114" s="20">
        <v>97</v>
      </c>
      <c r="D114" s="20">
        <v>-2.4</v>
      </c>
      <c r="E114" s="20">
        <v>95.4</v>
      </c>
      <c r="F114" s="20">
        <v>1.2</v>
      </c>
      <c r="G114" s="20">
        <v>97.5</v>
      </c>
      <c r="H114" s="20">
        <v>-3.4</v>
      </c>
    </row>
    <row r="115" spans="1:8" x14ac:dyDescent="0.2">
      <c r="A115" s="18"/>
      <c r="B115" s="21" t="s">
        <v>17</v>
      </c>
      <c r="C115" s="20">
        <v>100.2</v>
      </c>
      <c r="D115" s="20">
        <v>-4.8</v>
      </c>
      <c r="E115" s="20">
        <v>97.8</v>
      </c>
      <c r="F115" s="20">
        <v>0.1</v>
      </c>
      <c r="G115" s="20">
        <v>100.8</v>
      </c>
      <c r="H115" s="20">
        <v>-6.1</v>
      </c>
    </row>
    <row r="116" spans="1:8" x14ac:dyDescent="0.2">
      <c r="A116" s="18"/>
      <c r="B116" s="21" t="s">
        <v>18</v>
      </c>
      <c r="C116" s="20">
        <v>97.9</v>
      </c>
      <c r="D116" s="20">
        <v>-10.3</v>
      </c>
      <c r="E116" s="20">
        <v>99.2</v>
      </c>
      <c r="F116" s="20">
        <v>2.7</v>
      </c>
      <c r="G116" s="20">
        <v>97.7</v>
      </c>
      <c r="H116" s="20">
        <v>-13.2</v>
      </c>
    </row>
    <row r="117" spans="1:8" x14ac:dyDescent="0.2">
      <c r="A117" s="18"/>
      <c r="B117" s="21" t="s">
        <v>19</v>
      </c>
      <c r="C117" s="20">
        <v>99.2</v>
      </c>
      <c r="D117" s="20">
        <v>-4</v>
      </c>
      <c r="E117" s="20">
        <v>97.9</v>
      </c>
      <c r="F117" s="20">
        <v>2.2999999999999998</v>
      </c>
      <c r="G117" s="20">
        <v>99.6</v>
      </c>
      <c r="H117" s="20">
        <v>-5.4</v>
      </c>
    </row>
    <row r="118" spans="1:8" x14ac:dyDescent="0.2">
      <c r="A118" s="18"/>
      <c r="B118" s="21" t="s">
        <v>20</v>
      </c>
      <c r="C118" s="20">
        <v>99.2</v>
      </c>
      <c r="D118" s="20">
        <v>-2.7</v>
      </c>
      <c r="E118" s="20">
        <v>103.8</v>
      </c>
      <c r="F118" s="20">
        <v>1.2</v>
      </c>
      <c r="G118" s="20">
        <v>98.2</v>
      </c>
      <c r="H118" s="20">
        <v>-3.7</v>
      </c>
    </row>
    <row r="119" spans="1:8" x14ac:dyDescent="0.2">
      <c r="A119" s="18"/>
      <c r="B119" s="21" t="s">
        <v>21</v>
      </c>
      <c r="C119" s="20">
        <v>100.4</v>
      </c>
      <c r="D119" s="20">
        <v>-1.6</v>
      </c>
      <c r="E119" s="20">
        <v>110.4</v>
      </c>
      <c r="F119" s="20">
        <v>2.1</v>
      </c>
      <c r="G119" s="20">
        <v>98.1</v>
      </c>
      <c r="H119" s="20">
        <v>-2.6</v>
      </c>
    </row>
    <row r="120" spans="1:8" x14ac:dyDescent="0.2">
      <c r="A120" s="18"/>
      <c r="B120" s="21" t="s">
        <v>22</v>
      </c>
      <c r="C120" s="20">
        <v>100.3</v>
      </c>
      <c r="D120" s="20">
        <v>1.7</v>
      </c>
      <c r="E120" s="20">
        <v>103.7</v>
      </c>
      <c r="F120" s="20">
        <v>-0.5</v>
      </c>
      <c r="G120" s="20">
        <v>99.6</v>
      </c>
      <c r="H120" s="20">
        <v>2.4</v>
      </c>
    </row>
    <row r="121" spans="1:8" x14ac:dyDescent="0.2">
      <c r="A121" s="18"/>
      <c r="B121" s="21" t="s">
        <v>23</v>
      </c>
      <c r="C121" s="20">
        <v>97.1</v>
      </c>
      <c r="D121" s="20">
        <v>-2.1</v>
      </c>
      <c r="E121" s="20">
        <v>93.1</v>
      </c>
      <c r="F121" s="20">
        <v>0.5</v>
      </c>
      <c r="G121" s="20">
        <v>98.2</v>
      </c>
      <c r="H121" s="20">
        <v>-2.8</v>
      </c>
    </row>
    <row r="122" spans="1:8" x14ac:dyDescent="0.2">
      <c r="A122" s="18"/>
      <c r="B122" s="21" t="s">
        <v>24</v>
      </c>
      <c r="C122" s="20">
        <v>98.7</v>
      </c>
      <c r="D122" s="20">
        <v>2.4</v>
      </c>
      <c r="E122" s="20">
        <v>92.9</v>
      </c>
      <c r="F122" s="20">
        <v>-1</v>
      </c>
      <c r="G122" s="20">
        <v>100.2</v>
      </c>
      <c r="H122" s="20">
        <v>3.2</v>
      </c>
    </row>
    <row r="123" spans="1:8" x14ac:dyDescent="0.2">
      <c r="A123" s="81" t="s">
        <v>33</v>
      </c>
      <c r="B123" s="82"/>
      <c r="C123" s="82"/>
      <c r="D123" s="82"/>
      <c r="E123" s="82"/>
      <c r="F123" s="82"/>
      <c r="G123" s="82"/>
      <c r="H123" s="82"/>
    </row>
    <row r="124" spans="1:8" x14ac:dyDescent="0.2">
      <c r="A124" s="19" t="s">
        <v>38</v>
      </c>
      <c r="B124" s="21" t="s">
        <v>12</v>
      </c>
      <c r="C124" s="20">
        <v>97.5</v>
      </c>
      <c r="D124" s="20">
        <v>0.2</v>
      </c>
      <c r="E124" s="20">
        <v>98.3</v>
      </c>
      <c r="F124" s="20">
        <v>1.8</v>
      </c>
      <c r="G124" s="20">
        <v>97.1</v>
      </c>
      <c r="H124" s="20">
        <v>-0.5</v>
      </c>
    </row>
    <row r="125" spans="1:8" x14ac:dyDescent="0.2">
      <c r="A125" s="18"/>
      <c r="B125" s="21" t="s">
        <v>14</v>
      </c>
      <c r="C125" s="20">
        <v>98.5</v>
      </c>
      <c r="D125" s="20">
        <v>1.3</v>
      </c>
      <c r="E125" s="20">
        <v>98.7</v>
      </c>
      <c r="F125" s="20">
        <v>2.5</v>
      </c>
      <c r="G125" s="20">
        <v>98.4</v>
      </c>
      <c r="H125" s="20">
        <v>0.8</v>
      </c>
    </row>
    <row r="126" spans="1:8" x14ac:dyDescent="0.2">
      <c r="A126" s="18"/>
      <c r="B126" s="21" t="s">
        <v>15</v>
      </c>
      <c r="C126" s="20">
        <v>100.7</v>
      </c>
      <c r="D126" s="20">
        <v>0.7</v>
      </c>
      <c r="E126" s="20">
        <v>101.1</v>
      </c>
      <c r="F126" s="20">
        <v>1.5</v>
      </c>
      <c r="G126" s="20">
        <v>100.4</v>
      </c>
      <c r="H126" s="20">
        <v>0.3</v>
      </c>
    </row>
    <row r="127" spans="1:8" x14ac:dyDescent="0.2">
      <c r="A127" s="18"/>
      <c r="B127" s="21" t="s">
        <v>16</v>
      </c>
      <c r="C127" s="20">
        <v>104</v>
      </c>
      <c r="D127" s="20">
        <v>1</v>
      </c>
      <c r="E127" s="20">
        <v>103.4</v>
      </c>
      <c r="F127" s="20">
        <v>1.1000000000000001</v>
      </c>
      <c r="G127" s="20">
        <v>104.2</v>
      </c>
      <c r="H127" s="20">
        <v>0.9</v>
      </c>
    </row>
    <row r="128" spans="1:8" x14ac:dyDescent="0.2">
      <c r="A128" s="18"/>
      <c r="B128" s="21" t="s">
        <v>17</v>
      </c>
      <c r="C128" s="20">
        <v>105.9</v>
      </c>
      <c r="D128" s="20">
        <v>0.4</v>
      </c>
      <c r="E128" s="20">
        <v>104.3</v>
      </c>
      <c r="F128" s="20">
        <v>-0.2</v>
      </c>
      <c r="G128" s="20">
        <v>106.6</v>
      </c>
      <c r="H128" s="20">
        <v>0.6</v>
      </c>
    </row>
    <row r="129" spans="1:8" x14ac:dyDescent="0.2">
      <c r="A129" s="18"/>
      <c r="B129" s="21" t="s">
        <v>18</v>
      </c>
      <c r="C129" s="20">
        <v>107.6</v>
      </c>
      <c r="D129" s="20" t="s">
        <v>39</v>
      </c>
      <c r="E129" s="20">
        <v>106.3</v>
      </c>
      <c r="F129" s="20">
        <v>0.3</v>
      </c>
      <c r="G129" s="20">
        <v>108.2</v>
      </c>
      <c r="H129" s="20">
        <v>-0.1</v>
      </c>
    </row>
    <row r="130" spans="1:8" x14ac:dyDescent="0.2">
      <c r="A130" s="18"/>
      <c r="B130" s="21" t="s">
        <v>19</v>
      </c>
      <c r="C130" s="20">
        <v>108.1</v>
      </c>
      <c r="D130" s="20">
        <v>0.7</v>
      </c>
      <c r="E130" s="20">
        <v>108</v>
      </c>
      <c r="F130" s="20">
        <v>1.4</v>
      </c>
      <c r="G130" s="20">
        <v>108.1</v>
      </c>
      <c r="H130" s="20">
        <v>0.3</v>
      </c>
    </row>
    <row r="131" spans="1:8" x14ac:dyDescent="0.2">
      <c r="A131" s="18"/>
      <c r="B131" s="21" t="s">
        <v>20</v>
      </c>
      <c r="C131" s="20">
        <v>108.6</v>
      </c>
      <c r="D131" s="20">
        <v>1.4</v>
      </c>
      <c r="E131" s="20">
        <v>108.9</v>
      </c>
      <c r="F131" s="20">
        <v>1.1000000000000001</v>
      </c>
      <c r="G131" s="20">
        <v>108.5</v>
      </c>
      <c r="H131" s="20">
        <v>1.5</v>
      </c>
    </row>
    <row r="132" spans="1:8" x14ac:dyDescent="0.2">
      <c r="A132" s="18"/>
      <c r="B132" s="21" t="s">
        <v>21</v>
      </c>
      <c r="C132" s="20">
        <v>108.1</v>
      </c>
      <c r="D132" s="20">
        <v>2</v>
      </c>
      <c r="E132" s="20">
        <v>109.9</v>
      </c>
      <c r="F132" s="20">
        <v>2.7</v>
      </c>
      <c r="G132" s="20">
        <v>107.3</v>
      </c>
      <c r="H132" s="20">
        <v>1.7</v>
      </c>
    </row>
    <row r="133" spans="1:8" x14ac:dyDescent="0.2">
      <c r="A133" s="18"/>
      <c r="B133" s="21" t="s">
        <v>22</v>
      </c>
      <c r="C133" s="20">
        <v>105</v>
      </c>
      <c r="D133" s="20">
        <v>1.3</v>
      </c>
      <c r="E133" s="20">
        <v>107.6</v>
      </c>
      <c r="F133" s="20">
        <v>1.3</v>
      </c>
      <c r="G133" s="20">
        <v>103.8</v>
      </c>
      <c r="H133" s="20">
        <v>1.2</v>
      </c>
    </row>
    <row r="134" spans="1:8" x14ac:dyDescent="0.2">
      <c r="A134" s="18"/>
      <c r="B134" s="21" t="s">
        <v>23</v>
      </c>
      <c r="C134" s="20">
        <v>102.6</v>
      </c>
      <c r="D134" s="20">
        <v>1.1000000000000001</v>
      </c>
      <c r="E134" s="20">
        <v>102.6</v>
      </c>
      <c r="F134" s="20">
        <v>1.2</v>
      </c>
      <c r="G134" s="20">
        <v>102.6</v>
      </c>
      <c r="H134" s="20">
        <v>1.1000000000000001</v>
      </c>
    </row>
    <row r="135" spans="1:8" x14ac:dyDescent="0.2">
      <c r="A135" s="18"/>
      <c r="B135" s="21" t="s">
        <v>24</v>
      </c>
      <c r="C135" s="20">
        <v>102.8</v>
      </c>
      <c r="D135" s="20">
        <v>2.2000000000000002</v>
      </c>
      <c r="E135" s="20">
        <v>102.7</v>
      </c>
      <c r="F135" s="20">
        <v>2</v>
      </c>
      <c r="G135" s="20">
        <v>102.8</v>
      </c>
      <c r="H135" s="20">
        <v>2.2000000000000002</v>
      </c>
    </row>
    <row r="136" spans="1:8" x14ac:dyDescent="0.2">
      <c r="A136" s="81" t="s">
        <v>34</v>
      </c>
      <c r="B136" s="82"/>
      <c r="C136" s="82"/>
      <c r="D136" s="82"/>
      <c r="E136" s="82"/>
      <c r="F136" s="82"/>
      <c r="G136" s="82"/>
      <c r="H136" s="82"/>
    </row>
    <row r="137" spans="1:8" x14ac:dyDescent="0.2">
      <c r="A137" s="19" t="s">
        <v>38</v>
      </c>
      <c r="B137" s="21" t="s">
        <v>12</v>
      </c>
      <c r="C137" s="20">
        <v>99.1</v>
      </c>
      <c r="D137" s="20">
        <v>1.2</v>
      </c>
      <c r="E137" s="20">
        <v>99.5</v>
      </c>
      <c r="F137" s="20">
        <v>1.6</v>
      </c>
      <c r="G137" s="20">
        <v>98.9</v>
      </c>
      <c r="H137" s="20">
        <v>1</v>
      </c>
    </row>
    <row r="138" spans="1:8" x14ac:dyDescent="0.2">
      <c r="A138" s="18"/>
      <c r="B138" s="21" t="s">
        <v>14</v>
      </c>
      <c r="C138" s="20">
        <v>99.8</v>
      </c>
      <c r="D138" s="20">
        <v>2.1</v>
      </c>
      <c r="E138" s="20">
        <v>99.7</v>
      </c>
      <c r="F138" s="20">
        <v>2.2000000000000002</v>
      </c>
      <c r="G138" s="20">
        <v>99.9</v>
      </c>
      <c r="H138" s="20">
        <v>2.2999999999999998</v>
      </c>
    </row>
    <row r="139" spans="1:8" x14ac:dyDescent="0.2">
      <c r="A139" s="18"/>
      <c r="B139" s="21" t="s">
        <v>15</v>
      </c>
      <c r="C139" s="20">
        <v>101.7</v>
      </c>
      <c r="D139" s="20">
        <v>1.6</v>
      </c>
      <c r="E139" s="20">
        <v>101.7</v>
      </c>
      <c r="F139" s="20">
        <v>1.8</v>
      </c>
      <c r="G139" s="20">
        <v>101.6</v>
      </c>
      <c r="H139" s="20">
        <v>1.4</v>
      </c>
    </row>
    <row r="140" spans="1:8" x14ac:dyDescent="0.2">
      <c r="A140" s="18"/>
      <c r="B140" s="21" t="s">
        <v>16</v>
      </c>
      <c r="C140" s="20">
        <v>104.2</v>
      </c>
      <c r="D140" s="20">
        <v>1.8</v>
      </c>
      <c r="E140" s="20">
        <v>103.2</v>
      </c>
      <c r="F140" s="20">
        <v>1.4</v>
      </c>
      <c r="G140" s="20">
        <v>104.9</v>
      </c>
      <c r="H140" s="20">
        <v>2</v>
      </c>
    </row>
    <row r="141" spans="1:8" x14ac:dyDescent="0.2">
      <c r="A141" s="18"/>
      <c r="B141" s="21" t="s">
        <v>17</v>
      </c>
      <c r="C141" s="20">
        <v>105.9</v>
      </c>
      <c r="D141" s="20">
        <v>1</v>
      </c>
      <c r="E141" s="20">
        <v>104</v>
      </c>
      <c r="F141" s="20">
        <v>0.6</v>
      </c>
      <c r="G141" s="20">
        <v>107.1</v>
      </c>
      <c r="H141" s="20">
        <v>1.4</v>
      </c>
    </row>
    <row r="142" spans="1:8" x14ac:dyDescent="0.2">
      <c r="A142" s="18"/>
      <c r="B142" s="21" t="s">
        <v>18</v>
      </c>
      <c r="C142" s="20">
        <v>107</v>
      </c>
      <c r="D142" s="20">
        <v>0.7</v>
      </c>
      <c r="E142" s="20">
        <v>105.2</v>
      </c>
      <c r="F142" s="20">
        <v>0.9</v>
      </c>
      <c r="G142" s="20">
        <v>108.1</v>
      </c>
      <c r="H142" s="20">
        <v>0.5</v>
      </c>
    </row>
    <row r="143" spans="1:8" x14ac:dyDescent="0.2">
      <c r="A143" s="18"/>
      <c r="B143" s="21" t="s">
        <v>19</v>
      </c>
      <c r="C143" s="20">
        <v>107.5</v>
      </c>
      <c r="D143" s="20">
        <v>1</v>
      </c>
      <c r="E143" s="20">
        <v>106.3</v>
      </c>
      <c r="F143" s="20">
        <v>1.8</v>
      </c>
      <c r="G143" s="20">
        <v>108.3</v>
      </c>
      <c r="H143" s="20">
        <v>0.6</v>
      </c>
    </row>
    <row r="144" spans="1:8" x14ac:dyDescent="0.2">
      <c r="A144" s="18"/>
      <c r="B144" s="21" t="s">
        <v>20</v>
      </c>
      <c r="C144" s="20">
        <v>108.2</v>
      </c>
      <c r="D144" s="20">
        <v>1.4</v>
      </c>
      <c r="E144" s="20">
        <v>107.4</v>
      </c>
      <c r="F144" s="20">
        <v>1.5</v>
      </c>
      <c r="G144" s="20">
        <v>108.8</v>
      </c>
      <c r="H144" s="20">
        <v>1.5</v>
      </c>
    </row>
    <row r="145" spans="1:8" x14ac:dyDescent="0.2">
      <c r="A145" s="18"/>
      <c r="B145" s="21" t="s">
        <v>21</v>
      </c>
      <c r="C145" s="20">
        <v>108</v>
      </c>
      <c r="D145" s="20">
        <v>1.9</v>
      </c>
      <c r="E145" s="20">
        <v>108</v>
      </c>
      <c r="F145" s="20">
        <v>2.2000000000000002</v>
      </c>
      <c r="G145" s="20">
        <v>108</v>
      </c>
      <c r="H145" s="20">
        <v>1.7</v>
      </c>
    </row>
    <row r="146" spans="1:8" x14ac:dyDescent="0.2">
      <c r="A146" s="18"/>
      <c r="B146" s="21" t="s">
        <v>22</v>
      </c>
      <c r="C146" s="20">
        <v>105.8</v>
      </c>
      <c r="D146" s="20">
        <v>1.3</v>
      </c>
      <c r="E146" s="20">
        <v>106.7</v>
      </c>
      <c r="F146" s="20">
        <v>1.6</v>
      </c>
      <c r="G146" s="20">
        <v>105.3</v>
      </c>
      <c r="H146" s="20">
        <v>1.3</v>
      </c>
    </row>
    <row r="147" spans="1:8" x14ac:dyDescent="0.2">
      <c r="A147" s="18"/>
      <c r="B147" s="21" t="s">
        <v>23</v>
      </c>
      <c r="C147" s="20">
        <v>103.6</v>
      </c>
      <c r="D147" s="20">
        <v>1</v>
      </c>
      <c r="E147" s="20">
        <v>103.1</v>
      </c>
      <c r="F147" s="20">
        <v>1.2</v>
      </c>
      <c r="G147" s="20">
        <v>103.9</v>
      </c>
      <c r="H147" s="20">
        <v>0.9</v>
      </c>
    </row>
    <row r="148" spans="1:8" x14ac:dyDescent="0.2">
      <c r="A148" s="18"/>
      <c r="B148" s="21" t="s">
        <v>24</v>
      </c>
      <c r="C148" s="20">
        <v>103.9</v>
      </c>
      <c r="D148" s="20">
        <v>2</v>
      </c>
      <c r="E148" s="20">
        <v>103</v>
      </c>
      <c r="F148" s="20">
        <v>1.6</v>
      </c>
      <c r="G148" s="20">
        <v>104.5</v>
      </c>
      <c r="H148" s="20">
        <v>2.2000000000000002</v>
      </c>
    </row>
    <row r="149" spans="1:8" x14ac:dyDescent="0.2">
      <c r="A149" s="19" t="s">
        <v>35</v>
      </c>
      <c r="B149" s="18"/>
      <c r="C149" s="18"/>
      <c r="D149" s="18"/>
      <c r="E149" s="18"/>
      <c r="F149" s="18"/>
      <c r="G149" s="18"/>
      <c r="H149" s="18"/>
    </row>
  </sheetData>
  <mergeCells count="15">
    <mergeCell ref="A97:H97"/>
    <mergeCell ref="A110:H110"/>
    <mergeCell ref="A123:H123"/>
    <mergeCell ref="A136:H136"/>
    <mergeCell ref="A1:H1"/>
    <mergeCell ref="A32:H32"/>
    <mergeCell ref="A45:H45"/>
    <mergeCell ref="A58:H58"/>
    <mergeCell ref="A71:H71"/>
    <mergeCell ref="A84:H84"/>
    <mergeCell ref="A2:H2"/>
    <mergeCell ref="A3:H3"/>
    <mergeCell ref="A4:B5"/>
    <mergeCell ref="A6:H6"/>
    <mergeCell ref="A19:H1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2022</vt:lpstr>
      <vt:lpstr>2022 VÄR zu 2019</vt:lpstr>
      <vt:lpstr>2021</vt:lpstr>
      <vt:lpstr>2021 VÄR zu 2019</vt:lpstr>
      <vt:lpstr>2020</vt:lpstr>
      <vt:lpstr>2019</vt:lpstr>
      <vt:lpstr>'2021'!Drucktitel</vt:lpstr>
      <vt:lpstr>'2021 VÄR zu 2019'!Drucktitel</vt:lpstr>
      <vt:lpstr>'2022'!Drucktitel</vt:lpstr>
      <vt:lpstr>'2022 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2021-06-24T09:33:55Z</dcterms:created>
  <dcterms:modified xsi:type="dcterms:W3CDTF">2022-07-19T07:41:56Z</dcterms:modified>
</cp:coreProperties>
</file>