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6_Juni_2025\Versand\"/>
    </mc:Choice>
  </mc:AlternateContent>
  <xr:revisionPtr revIDLastSave="0" documentId="13_ncr:1_{83D4FAE0-B159-4B16-A748-D7440ED9EC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58" i="13" l="1"/>
  <c r="B54" i="13"/>
  <c r="B50" i="13"/>
  <c r="B46" i="13"/>
  <c r="B42" i="13"/>
  <c r="B38" i="13"/>
  <c r="B34" i="13"/>
  <c r="B30" i="13"/>
  <c r="B26" i="13"/>
  <c r="B22" i="13"/>
  <c r="B18" i="13"/>
  <c r="B14" i="13"/>
  <c r="B62" i="1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B49" i="12"/>
  <c r="B45" i="12"/>
  <c r="B41" i="12"/>
  <c r="B37" i="12"/>
  <c r="B33" i="12"/>
  <c r="B29" i="12"/>
  <c r="B25" i="12"/>
  <c r="B21" i="12"/>
  <c r="B17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D54" i="12"/>
  <c r="D34" i="12"/>
  <c r="D18" i="11"/>
  <c r="D65" i="11"/>
  <c r="D49" i="11"/>
  <c r="D33" i="11"/>
  <c r="D17" i="11"/>
  <c r="B62" i="12"/>
  <c r="B58" i="12"/>
  <c r="B54" i="12"/>
  <c r="B50" i="12"/>
  <c r="B46" i="12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D11" i="12"/>
  <c r="B10" i="12"/>
  <c r="D51" i="11"/>
  <c r="D8" i="12"/>
  <c r="D50" i="12"/>
  <c r="D26" i="12"/>
  <c r="D50" i="11"/>
  <c r="D63" i="12"/>
  <c r="D59" i="12"/>
  <c r="D55" i="12"/>
  <c r="D51" i="12"/>
  <c r="D35" i="12"/>
  <c r="D31" i="12"/>
  <c r="D27" i="12"/>
  <c r="D15" i="12"/>
  <c r="D62" i="11"/>
  <c r="D30" i="11"/>
  <c r="D13" i="11"/>
  <c r="B59" i="12"/>
  <c r="B55" i="12"/>
  <c r="B51" i="12"/>
  <c r="B47" i="12"/>
  <c r="B39" i="12"/>
  <c r="B35" i="12"/>
  <c r="B31" i="12"/>
  <c r="B27" i="12"/>
  <c r="B23" i="12"/>
  <c r="B19" i="12"/>
  <c r="D44" i="11"/>
  <c r="D59" i="11"/>
  <c r="D43" i="11"/>
  <c r="D27" i="11"/>
  <c r="D11" i="11"/>
  <c r="D61" i="12"/>
  <c r="D53" i="11"/>
  <c r="D36" i="11"/>
  <c r="D42" i="12"/>
  <c r="D38" i="12"/>
  <c r="D30" i="12"/>
  <c r="D22" i="12"/>
  <c r="D18" i="12"/>
  <c r="D34" i="11"/>
  <c r="D10" i="12"/>
  <c r="D43" i="12"/>
  <c r="D39" i="12"/>
  <c r="D46" i="11"/>
  <c r="D61" i="11"/>
  <c r="D45" i="11"/>
  <c r="B63" i="12"/>
  <c r="B15" i="12"/>
  <c r="D28" i="11"/>
  <c r="D64" i="12"/>
  <c r="D60" i="12"/>
  <c r="D56" i="12"/>
  <c r="D48" i="12"/>
  <c r="D40" i="12"/>
  <c r="D36" i="12"/>
  <c r="D32" i="12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B36" i="12"/>
  <c r="B32" i="12"/>
  <c r="B28" i="12"/>
  <c r="B24" i="12"/>
  <c r="B20" i="12"/>
  <c r="B16" i="12"/>
  <c r="D56" i="11"/>
  <c r="D40" i="11"/>
  <c r="D24" i="11"/>
  <c r="D55" i="11"/>
  <c r="D39" i="11"/>
  <c r="D23" i="11"/>
  <c r="D57" i="12"/>
  <c r="D53" i="12"/>
  <c r="D49" i="12"/>
  <c r="D45" i="12"/>
  <c r="D41" i="12"/>
  <c r="D37" i="12"/>
  <c r="D33" i="12"/>
  <c r="D29" i="12"/>
  <c r="D25" i="12"/>
  <c r="D21" i="12"/>
  <c r="D17" i="12"/>
  <c r="D54" i="11"/>
  <c r="D38" i="11"/>
  <c r="D22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E65" i="12"/>
  <c r="C65" i="12"/>
  <c r="C64" i="12"/>
  <c r="C61" i="12"/>
  <c r="E57" i="12"/>
  <c r="C56" i="12"/>
  <c r="C50" i="12"/>
  <c r="E49" i="12"/>
  <c r="C49" i="12"/>
  <c r="E48" i="12"/>
  <c r="C48" i="12"/>
  <c r="C45" i="12"/>
  <c r="C42" i="12"/>
  <c r="E41" i="12"/>
  <c r="C41" i="12"/>
  <c r="C40" i="12"/>
  <c r="C38" i="12"/>
  <c r="C37" i="12"/>
  <c r="C34" i="12"/>
  <c r="E33" i="12"/>
  <c r="C33" i="12"/>
  <c r="E32" i="12"/>
  <c r="C32" i="12"/>
  <c r="C29" i="12"/>
  <c r="C26" i="12"/>
  <c r="E25" i="12"/>
  <c r="C25" i="12"/>
  <c r="C24" i="12"/>
  <c r="C22" i="12"/>
  <c r="C21" i="12"/>
  <c r="C18" i="12"/>
  <c r="E17" i="12"/>
  <c r="C17" i="12"/>
  <c r="E16" i="12"/>
  <c r="C16" i="12"/>
  <c r="C13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<sst xmlns="http://schemas.openxmlformats.org/spreadsheetml/2006/main" count="1678" uniqueCount="100">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</sst>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1516710</v>
          </cell>
          <cell r="C9">
            <v>-1.1000000000000001</v>
          </cell>
          <cell r="D9">
            <v>3411777</v>
          </cell>
          <cell r="E9">
            <v>-2.4</v>
          </cell>
          <cell r="F9">
            <v>2.2000000000000002</v>
          </cell>
          <cell r="G9">
            <v>1624298</v>
          </cell>
          <cell r="H9">
            <v>2.2999999999999998</v>
          </cell>
          <cell r="I9">
            <v>3550526</v>
          </cell>
          <cell r="J9">
            <v>-0.9</v>
          </cell>
          <cell r="K9">
            <v>2.2000000000000002</v>
          </cell>
          <cell r="L9">
            <v>1921828</v>
          </cell>
          <cell r="M9">
            <v>2.4</v>
          </cell>
          <cell r="N9">
            <v>4277072</v>
          </cell>
          <cell r="O9">
            <v>1.2</v>
          </cell>
          <cell r="P9">
            <v>2.2000000000000002</v>
          </cell>
          <cell r="Q9">
            <v>1980481</v>
          </cell>
          <cell r="R9">
            <v>-2.7</v>
          </cell>
          <cell r="S9">
            <v>4496361</v>
          </cell>
          <cell r="T9">
            <v>1.6</v>
          </cell>
          <cell r="U9">
            <v>2.2999999999999998</v>
          </cell>
          <cell r="V9">
            <v>2357472</v>
          </cell>
          <cell r="W9">
            <v>5.0999999999999996</v>
          </cell>
          <cell r="X9">
            <v>5192523</v>
          </cell>
          <cell r="Y9">
            <v>3.9</v>
          </cell>
          <cell r="Z9">
            <v>2.2000000000000002</v>
          </cell>
          <cell r="AA9">
            <v>2262783</v>
          </cell>
          <cell r="AB9">
            <v>-4.5</v>
          </cell>
          <cell r="AC9">
            <v>4991520</v>
          </cell>
          <cell r="AD9">
            <v>-5.2</v>
          </cell>
          <cell r="AE9">
            <v>2.2000000000000002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193</v>
          </cell>
          <cell r="C11">
            <v>49.6</v>
          </cell>
          <cell r="D11">
            <v>331</v>
          </cell>
          <cell r="E11">
            <v>49.8</v>
          </cell>
          <cell r="F11">
            <v>1.7</v>
          </cell>
          <cell r="G11">
            <v>108</v>
          </cell>
          <cell r="H11">
            <v>-43.8</v>
          </cell>
          <cell r="I11">
            <v>235</v>
          </cell>
          <cell r="J11">
            <v>-48</v>
          </cell>
          <cell r="K11">
            <v>2.2000000000000002</v>
          </cell>
          <cell r="L11">
            <v>229</v>
          </cell>
          <cell r="M11">
            <v>-19.899999999999999</v>
          </cell>
          <cell r="N11">
            <v>466</v>
          </cell>
          <cell r="O11">
            <v>-13.7</v>
          </cell>
          <cell r="P11">
            <v>2</v>
          </cell>
          <cell r="Q11">
            <v>260</v>
          </cell>
          <cell r="R11">
            <v>64.599999999999994</v>
          </cell>
          <cell r="S11">
            <v>469</v>
          </cell>
          <cell r="T11">
            <v>21.2</v>
          </cell>
          <cell r="U11">
            <v>1.8</v>
          </cell>
          <cell r="V11">
            <v>265</v>
          </cell>
          <cell r="W11">
            <v>-7.7</v>
          </cell>
          <cell r="X11">
            <v>534</v>
          </cell>
          <cell r="Y11">
            <v>-3.1</v>
          </cell>
          <cell r="Z11">
            <v>2</v>
          </cell>
          <cell r="AA11">
            <v>222</v>
          </cell>
          <cell r="AB11">
            <v>-35.299999999999997</v>
          </cell>
          <cell r="AC11">
            <v>407</v>
          </cell>
          <cell r="AD11">
            <v>-46.3</v>
          </cell>
          <cell r="AE11">
            <v>1.8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1180330</v>
          </cell>
          <cell r="C12">
            <v>-1.1000000000000001</v>
          </cell>
          <cell r="D12">
            <v>2740485</v>
          </cell>
          <cell r="E12">
            <v>-1.8</v>
          </cell>
          <cell r="F12">
            <v>2.2999999999999998</v>
          </cell>
          <cell r="G12">
            <v>1265946</v>
          </cell>
          <cell r="H12">
            <v>0.3</v>
          </cell>
          <cell r="I12">
            <v>2828321</v>
          </cell>
          <cell r="J12">
            <v>-2</v>
          </cell>
          <cell r="K12">
            <v>2.2000000000000002</v>
          </cell>
          <cell r="L12">
            <v>1526963</v>
          </cell>
          <cell r="M12">
            <v>1.9</v>
          </cell>
          <cell r="N12">
            <v>3471146</v>
          </cell>
          <cell r="O12">
            <v>0.3</v>
          </cell>
          <cell r="P12">
            <v>2.2999999999999998</v>
          </cell>
          <cell r="Q12">
            <v>1545759</v>
          </cell>
          <cell r="R12">
            <v>-3.9</v>
          </cell>
          <cell r="S12">
            <v>3639099</v>
          </cell>
          <cell r="T12">
            <v>1.5</v>
          </cell>
          <cell r="U12">
            <v>2.4</v>
          </cell>
          <cell r="V12">
            <v>1853465</v>
          </cell>
          <cell r="W12">
            <v>4.3</v>
          </cell>
          <cell r="X12">
            <v>4201385</v>
          </cell>
          <cell r="Y12">
            <v>3.6</v>
          </cell>
          <cell r="Z12">
            <v>2.2999999999999998</v>
          </cell>
          <cell r="AA12">
            <v>1786257</v>
          </cell>
          <cell r="AB12">
            <v>3.5</v>
          </cell>
          <cell r="AC12">
            <v>4040035</v>
          </cell>
          <cell r="AD12">
            <v>2.9</v>
          </cell>
          <cell r="AE12">
            <v>2.2999999999999998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20240</v>
          </cell>
          <cell r="C14">
            <v>-6.2</v>
          </cell>
          <cell r="D14">
            <v>34437</v>
          </cell>
          <cell r="E14">
            <v>-9.1</v>
          </cell>
          <cell r="F14">
            <v>1.7</v>
          </cell>
          <cell r="G14">
            <v>18867</v>
          </cell>
          <cell r="H14">
            <v>-9.8000000000000007</v>
          </cell>
          <cell r="I14">
            <v>33086</v>
          </cell>
          <cell r="J14">
            <v>-25.3</v>
          </cell>
          <cell r="K14">
            <v>1.8</v>
          </cell>
          <cell r="L14">
            <v>22840</v>
          </cell>
          <cell r="M14">
            <v>8</v>
          </cell>
          <cell r="N14">
            <v>45751</v>
          </cell>
          <cell r="O14">
            <v>24</v>
          </cell>
          <cell r="P14">
            <v>2</v>
          </cell>
          <cell r="Q14">
            <v>33207</v>
          </cell>
          <cell r="R14">
            <v>13</v>
          </cell>
          <cell r="S14">
            <v>58827</v>
          </cell>
          <cell r="T14">
            <v>11.7</v>
          </cell>
          <cell r="U14">
            <v>1.8</v>
          </cell>
          <cell r="V14">
            <v>33641</v>
          </cell>
          <cell r="W14">
            <v>5.2</v>
          </cell>
          <cell r="X14">
            <v>59283</v>
          </cell>
          <cell r="Y14">
            <v>4.3</v>
          </cell>
          <cell r="Z14">
            <v>1.8</v>
          </cell>
          <cell r="AA14">
            <v>25007</v>
          </cell>
          <cell r="AB14">
            <v>-11</v>
          </cell>
          <cell r="AC14">
            <v>44522</v>
          </cell>
          <cell r="AD14">
            <v>-8.6</v>
          </cell>
          <cell r="AE14">
            <v>1.8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1447</v>
          </cell>
          <cell r="C15">
            <v>0.3</v>
          </cell>
          <cell r="D15">
            <v>3608</v>
          </cell>
          <cell r="E15">
            <v>-1</v>
          </cell>
          <cell r="F15">
            <v>2.5</v>
          </cell>
          <cell r="G15">
            <v>1642</v>
          </cell>
          <cell r="H15">
            <v>-6.9</v>
          </cell>
          <cell r="I15">
            <v>4632</v>
          </cell>
          <cell r="J15">
            <v>18.399999999999999</v>
          </cell>
          <cell r="K15">
            <v>2.8</v>
          </cell>
          <cell r="L15">
            <v>2087</v>
          </cell>
          <cell r="M15">
            <v>-25</v>
          </cell>
          <cell r="N15">
            <v>5424</v>
          </cell>
          <cell r="O15">
            <v>-12.8</v>
          </cell>
          <cell r="P15">
            <v>2.6</v>
          </cell>
          <cell r="Q15">
            <v>1610</v>
          </cell>
          <cell r="R15">
            <v>-9.1999999999999993</v>
          </cell>
          <cell r="S15">
            <v>3905</v>
          </cell>
          <cell r="T15">
            <v>-18.600000000000001</v>
          </cell>
          <cell r="U15">
            <v>2.4</v>
          </cell>
          <cell r="V15">
            <v>1693</v>
          </cell>
          <cell r="W15">
            <v>-23.6</v>
          </cell>
          <cell r="X15">
            <v>4167</v>
          </cell>
          <cell r="Y15">
            <v>-9.9</v>
          </cell>
          <cell r="Z15">
            <v>2.5</v>
          </cell>
          <cell r="AA15">
            <v>2362</v>
          </cell>
          <cell r="AB15">
            <v>18.100000000000001</v>
          </cell>
          <cell r="AC15">
            <v>5545</v>
          </cell>
          <cell r="AD15">
            <v>31.6</v>
          </cell>
          <cell r="AE15">
            <v>2.2999999999999998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4126</v>
          </cell>
          <cell r="C16">
            <v>-22.9</v>
          </cell>
          <cell r="D16">
            <v>9002</v>
          </cell>
          <cell r="E16">
            <v>-18.2</v>
          </cell>
          <cell r="F16">
            <v>2.2000000000000002</v>
          </cell>
          <cell r="G16">
            <v>5249</v>
          </cell>
          <cell r="H16">
            <v>7.6</v>
          </cell>
          <cell r="I16">
            <v>13382</v>
          </cell>
          <cell r="J16">
            <v>12.3</v>
          </cell>
          <cell r="K16">
            <v>2.5</v>
          </cell>
          <cell r="L16">
            <v>4598</v>
          </cell>
          <cell r="M16">
            <v>-32.700000000000003</v>
          </cell>
          <cell r="N16">
            <v>8665</v>
          </cell>
          <cell r="O16">
            <v>-34.200000000000003</v>
          </cell>
          <cell r="P16">
            <v>1.9</v>
          </cell>
          <cell r="Q16">
            <v>5962</v>
          </cell>
          <cell r="R16">
            <v>9.1999999999999993</v>
          </cell>
          <cell r="S16">
            <v>9917</v>
          </cell>
          <cell r="T16">
            <v>10.8</v>
          </cell>
          <cell r="U16">
            <v>1.7</v>
          </cell>
          <cell r="V16">
            <v>6442</v>
          </cell>
          <cell r="W16">
            <v>-6</v>
          </cell>
          <cell r="X16">
            <v>12040</v>
          </cell>
          <cell r="Y16">
            <v>-1.6</v>
          </cell>
          <cell r="Z16">
            <v>1.9</v>
          </cell>
          <cell r="AA16">
            <v>8197</v>
          </cell>
          <cell r="AB16">
            <v>-19.399999999999999</v>
          </cell>
          <cell r="AC16">
            <v>14021</v>
          </cell>
          <cell r="AD16">
            <v>-19.399999999999999</v>
          </cell>
          <cell r="AE16">
            <v>1.7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540</v>
          </cell>
          <cell r="C17">
            <v>-5.6</v>
          </cell>
          <cell r="D17">
            <v>1092</v>
          </cell>
          <cell r="E17">
            <v>2.2999999999999998</v>
          </cell>
          <cell r="F17">
            <v>2</v>
          </cell>
          <cell r="G17">
            <v>458</v>
          </cell>
          <cell r="H17">
            <v>66.5</v>
          </cell>
          <cell r="I17">
            <v>1029</v>
          </cell>
          <cell r="J17">
            <v>89.2</v>
          </cell>
          <cell r="K17">
            <v>2.2000000000000002</v>
          </cell>
          <cell r="L17">
            <v>537</v>
          </cell>
          <cell r="M17">
            <v>-21.4</v>
          </cell>
          <cell r="N17">
            <v>1159</v>
          </cell>
          <cell r="O17">
            <v>-15.5</v>
          </cell>
          <cell r="P17">
            <v>2.2000000000000002</v>
          </cell>
          <cell r="Q17">
            <v>666</v>
          </cell>
          <cell r="R17">
            <v>3.7</v>
          </cell>
          <cell r="S17">
            <v>1406</v>
          </cell>
          <cell r="T17">
            <v>18.899999999999999</v>
          </cell>
          <cell r="U17">
            <v>2.1</v>
          </cell>
          <cell r="V17">
            <v>641</v>
          </cell>
          <cell r="W17">
            <v>16.8</v>
          </cell>
          <cell r="X17">
            <v>1475</v>
          </cell>
          <cell r="Y17">
            <v>40.5</v>
          </cell>
          <cell r="Z17">
            <v>2.2999999999999998</v>
          </cell>
          <cell r="AA17">
            <v>465</v>
          </cell>
          <cell r="AB17">
            <v>-36</v>
          </cell>
          <cell r="AC17">
            <v>903</v>
          </cell>
          <cell r="AD17">
            <v>-33.1</v>
          </cell>
          <cell r="AE17">
            <v>1.9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1755</v>
          </cell>
          <cell r="C18">
            <v>-11.8</v>
          </cell>
          <cell r="D18">
            <v>3487</v>
          </cell>
          <cell r="E18">
            <v>-11.1</v>
          </cell>
          <cell r="F18">
            <v>2</v>
          </cell>
          <cell r="G18">
            <v>1376</v>
          </cell>
          <cell r="H18">
            <v>-0.9</v>
          </cell>
          <cell r="I18">
            <v>2483</v>
          </cell>
          <cell r="J18">
            <v>-1.3</v>
          </cell>
          <cell r="K18">
            <v>1.8</v>
          </cell>
          <cell r="L18">
            <v>2137</v>
          </cell>
          <cell r="M18">
            <v>4.3</v>
          </cell>
          <cell r="N18">
            <v>3822</v>
          </cell>
          <cell r="O18">
            <v>2.2999999999999998</v>
          </cell>
          <cell r="P18">
            <v>1.8</v>
          </cell>
          <cell r="Q18">
            <v>2305</v>
          </cell>
          <cell r="R18">
            <v>-15.8</v>
          </cell>
          <cell r="S18">
            <v>4144</v>
          </cell>
          <cell r="T18">
            <v>-20.2</v>
          </cell>
          <cell r="U18">
            <v>1.8</v>
          </cell>
          <cell r="V18">
            <v>2373</v>
          </cell>
          <cell r="W18">
            <v>5.3</v>
          </cell>
          <cell r="X18">
            <v>4366</v>
          </cell>
          <cell r="Y18">
            <v>10.9</v>
          </cell>
          <cell r="Z18">
            <v>1.8</v>
          </cell>
          <cell r="AA18">
            <v>2729</v>
          </cell>
          <cell r="AB18">
            <v>-23.1</v>
          </cell>
          <cell r="AC18">
            <v>4861</v>
          </cell>
          <cell r="AD18">
            <v>-32.200000000000003</v>
          </cell>
          <cell r="AE18">
            <v>1.8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14928</v>
          </cell>
          <cell r="C19">
            <v>-16</v>
          </cell>
          <cell r="D19">
            <v>27243</v>
          </cell>
          <cell r="E19">
            <v>-14.9</v>
          </cell>
          <cell r="F19">
            <v>1.8</v>
          </cell>
          <cell r="G19">
            <v>13951</v>
          </cell>
          <cell r="H19">
            <v>-3.3</v>
          </cell>
          <cell r="I19">
            <v>24007</v>
          </cell>
          <cell r="J19">
            <v>-7.2</v>
          </cell>
          <cell r="K19">
            <v>1.7</v>
          </cell>
          <cell r="L19">
            <v>17641</v>
          </cell>
          <cell r="M19">
            <v>-5.2</v>
          </cell>
          <cell r="N19">
            <v>30604</v>
          </cell>
          <cell r="O19">
            <v>-12</v>
          </cell>
          <cell r="P19">
            <v>1.7</v>
          </cell>
          <cell r="Q19">
            <v>19533</v>
          </cell>
          <cell r="R19">
            <v>-5.6</v>
          </cell>
          <cell r="S19">
            <v>32404</v>
          </cell>
          <cell r="T19">
            <v>-7.5</v>
          </cell>
          <cell r="U19">
            <v>1.7</v>
          </cell>
          <cell r="V19">
            <v>20869</v>
          </cell>
          <cell r="W19">
            <v>-8.8000000000000007</v>
          </cell>
          <cell r="X19">
            <v>34135</v>
          </cell>
          <cell r="Y19">
            <v>-13.8</v>
          </cell>
          <cell r="Z19">
            <v>1.6</v>
          </cell>
          <cell r="AA19">
            <v>19492</v>
          </cell>
          <cell r="AB19">
            <v>-24.1</v>
          </cell>
          <cell r="AC19">
            <v>32526</v>
          </cell>
          <cell r="AD19">
            <v>-30.2</v>
          </cell>
          <cell r="AE19">
            <v>1.7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2198</v>
          </cell>
          <cell r="C20">
            <v>-21</v>
          </cell>
          <cell r="D20">
            <v>5298</v>
          </cell>
          <cell r="E20">
            <v>-19.7</v>
          </cell>
          <cell r="F20">
            <v>2.4</v>
          </cell>
          <cell r="G20">
            <v>2137</v>
          </cell>
          <cell r="H20">
            <v>16.8</v>
          </cell>
          <cell r="I20">
            <v>4524</v>
          </cell>
          <cell r="J20">
            <v>19.2</v>
          </cell>
          <cell r="K20">
            <v>2.1</v>
          </cell>
          <cell r="L20">
            <v>2937</v>
          </cell>
          <cell r="M20">
            <v>7</v>
          </cell>
          <cell r="N20">
            <v>6322</v>
          </cell>
          <cell r="O20">
            <v>-2.4</v>
          </cell>
          <cell r="P20">
            <v>2.2000000000000002</v>
          </cell>
          <cell r="Q20">
            <v>1974</v>
          </cell>
          <cell r="R20">
            <v>-18.399999999999999</v>
          </cell>
          <cell r="S20">
            <v>4133</v>
          </cell>
          <cell r="T20">
            <v>-7.6</v>
          </cell>
          <cell r="U20">
            <v>2.1</v>
          </cell>
          <cell r="V20">
            <v>2278</v>
          </cell>
          <cell r="W20">
            <v>2.5</v>
          </cell>
          <cell r="X20">
            <v>4743</v>
          </cell>
          <cell r="Y20">
            <v>8.3000000000000007</v>
          </cell>
          <cell r="Z20">
            <v>2.1</v>
          </cell>
          <cell r="AA20">
            <v>2014</v>
          </cell>
          <cell r="AB20">
            <v>-24.1</v>
          </cell>
          <cell r="AC20">
            <v>4016</v>
          </cell>
          <cell r="AD20">
            <v>-31.6</v>
          </cell>
          <cell r="AE20">
            <v>2</v>
          </cell>
          <cell r="AF20" t="str">
            <v>...</v>
          </cell>
          <cell r="AG20" t="str">
            <v>...</v>
          </cell>
          <cell r="AH20" t="str">
            <v>...</v>
          </cell>
          <cell r="AI20" t="str">
            <v>...</v>
          </cell>
          <cell r="AJ20" t="str">
            <v>...</v>
          </cell>
          <cell r="AK20" t="str">
            <v>...</v>
          </cell>
          <cell r="AL20" t="str">
            <v>...</v>
          </cell>
          <cell r="AM20" t="str">
            <v>...</v>
          </cell>
          <cell r="AN20" t="str">
            <v>...</v>
          </cell>
          <cell r="AO20" t="str">
            <v>...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18846</v>
          </cell>
          <cell r="C21">
            <v>-15.1</v>
          </cell>
          <cell r="D21">
            <v>34010</v>
          </cell>
          <cell r="E21">
            <v>-14</v>
          </cell>
          <cell r="F21">
            <v>1.8</v>
          </cell>
          <cell r="G21">
            <v>22035</v>
          </cell>
          <cell r="H21">
            <v>-3.5</v>
          </cell>
          <cell r="I21">
            <v>40476</v>
          </cell>
          <cell r="J21">
            <v>-5.3</v>
          </cell>
          <cell r="K21">
            <v>1.8</v>
          </cell>
          <cell r="L21">
            <v>21432</v>
          </cell>
          <cell r="M21">
            <v>-17.399999999999999</v>
          </cell>
          <cell r="N21">
            <v>39613</v>
          </cell>
          <cell r="O21">
            <v>-16.600000000000001</v>
          </cell>
          <cell r="P21">
            <v>1.8</v>
          </cell>
          <cell r="Q21">
            <v>27221</v>
          </cell>
          <cell r="R21">
            <v>-7.1</v>
          </cell>
          <cell r="S21">
            <v>51072</v>
          </cell>
          <cell r="T21">
            <v>-3.2</v>
          </cell>
          <cell r="U21">
            <v>1.9</v>
          </cell>
          <cell r="V21">
            <v>29727</v>
          </cell>
          <cell r="W21">
            <v>3.9</v>
          </cell>
          <cell r="X21">
            <v>53865</v>
          </cell>
          <cell r="Y21">
            <v>0.1</v>
          </cell>
          <cell r="Z21">
            <v>1.8</v>
          </cell>
          <cell r="AA21">
            <v>33961</v>
          </cell>
          <cell r="AB21">
            <v>-65.8</v>
          </cell>
          <cell r="AC21">
            <v>63325</v>
          </cell>
          <cell r="AD21">
            <v>-70.099999999999994</v>
          </cell>
          <cell r="AE21">
            <v>1.9</v>
          </cell>
          <cell r="AF21" t="str">
            <v>...</v>
          </cell>
          <cell r="AG21" t="str">
            <v>...</v>
          </cell>
          <cell r="AH21" t="str">
            <v>...</v>
          </cell>
          <cell r="AI21" t="str">
            <v>...</v>
          </cell>
          <cell r="AJ21" t="str">
            <v>...</v>
          </cell>
          <cell r="AK21" t="str">
            <v>...</v>
          </cell>
          <cell r="AL21" t="str">
            <v>...</v>
          </cell>
          <cell r="AM21" t="str">
            <v>...</v>
          </cell>
          <cell r="AN21" t="str">
            <v>...</v>
          </cell>
          <cell r="AO21" t="str">
            <v>...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2082</v>
          </cell>
          <cell r="C22">
            <v>-12.8</v>
          </cell>
          <cell r="D22">
            <v>3936</v>
          </cell>
          <cell r="E22">
            <v>-9.5</v>
          </cell>
          <cell r="F22">
            <v>1.9</v>
          </cell>
          <cell r="G22">
            <v>2370</v>
          </cell>
          <cell r="H22">
            <v>5.6</v>
          </cell>
          <cell r="I22">
            <v>4492</v>
          </cell>
          <cell r="J22">
            <v>3.3</v>
          </cell>
          <cell r="K22">
            <v>1.9</v>
          </cell>
          <cell r="L22">
            <v>2440</v>
          </cell>
          <cell r="M22">
            <v>1.9</v>
          </cell>
          <cell r="N22">
            <v>4751</v>
          </cell>
          <cell r="O22">
            <v>4.4000000000000004</v>
          </cell>
          <cell r="P22">
            <v>1.9</v>
          </cell>
          <cell r="Q22">
            <v>2237</v>
          </cell>
          <cell r="R22">
            <v>-6</v>
          </cell>
          <cell r="S22">
            <v>4258</v>
          </cell>
          <cell r="T22">
            <v>2.2000000000000002</v>
          </cell>
          <cell r="U22">
            <v>1.9</v>
          </cell>
          <cell r="V22">
            <v>2319</v>
          </cell>
          <cell r="W22">
            <v>-3.4</v>
          </cell>
          <cell r="X22">
            <v>4174</v>
          </cell>
          <cell r="Y22">
            <v>-13.7</v>
          </cell>
          <cell r="Z22">
            <v>1.8</v>
          </cell>
          <cell r="AA22">
            <v>2925</v>
          </cell>
          <cell r="AB22">
            <v>-26.2</v>
          </cell>
          <cell r="AC22">
            <v>5709</v>
          </cell>
          <cell r="AD22">
            <v>-26.2</v>
          </cell>
          <cell r="AE22">
            <v>2</v>
          </cell>
          <cell r="AF22" t="str">
            <v>...</v>
          </cell>
          <cell r="AG22" t="str">
            <v>...</v>
          </cell>
          <cell r="AH22" t="str">
            <v>...</v>
          </cell>
          <cell r="AI22" t="str">
            <v>...</v>
          </cell>
          <cell r="AJ22" t="str">
            <v>...</v>
          </cell>
          <cell r="AK22" t="str">
            <v>...</v>
          </cell>
          <cell r="AL22" t="str">
            <v>...</v>
          </cell>
          <cell r="AM22" t="str">
            <v>...</v>
          </cell>
          <cell r="AN22" t="str">
            <v>...</v>
          </cell>
          <cell r="AO22" t="str">
            <v>...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258</v>
          </cell>
          <cell r="H23">
            <v>56.4</v>
          </cell>
          <cell r="I23">
            <v>431</v>
          </cell>
          <cell r="J23">
            <v>21.8</v>
          </cell>
          <cell r="K23">
            <v>1.7</v>
          </cell>
          <cell r="L23">
            <v>249</v>
          </cell>
          <cell r="M23">
            <v>-22.2</v>
          </cell>
          <cell r="N23">
            <v>523</v>
          </cell>
          <cell r="O23">
            <v>-25.4</v>
          </cell>
          <cell r="P23">
            <v>2.1</v>
          </cell>
          <cell r="Q23">
            <v>309</v>
          </cell>
          <cell r="R23">
            <v>18.8</v>
          </cell>
          <cell r="S23">
            <v>651</v>
          </cell>
          <cell r="T23">
            <v>12</v>
          </cell>
          <cell r="U23">
            <v>2.1</v>
          </cell>
          <cell r="V23">
            <v>350</v>
          </cell>
          <cell r="W23">
            <v>6.4</v>
          </cell>
          <cell r="X23">
            <v>732</v>
          </cell>
          <cell r="Y23">
            <v>9.6999999999999993</v>
          </cell>
          <cell r="Z23">
            <v>2.1</v>
          </cell>
          <cell r="AA23">
            <v>536</v>
          </cell>
          <cell r="AB23">
            <v>4.0999999999999996</v>
          </cell>
          <cell r="AC23">
            <v>1175</v>
          </cell>
          <cell r="AD23">
            <v>-11.9</v>
          </cell>
          <cell r="AE23">
            <v>2.2000000000000002</v>
          </cell>
          <cell r="AF23" t="str">
            <v>...</v>
          </cell>
          <cell r="AG23" t="str">
            <v>...</v>
          </cell>
          <cell r="AH23" t="str">
            <v>...</v>
          </cell>
          <cell r="AI23" t="str">
            <v>...</v>
          </cell>
          <cell r="AJ23" t="str">
            <v>...</v>
          </cell>
          <cell r="AK23" t="str">
            <v>...</v>
          </cell>
          <cell r="AL23" t="str">
            <v>...</v>
          </cell>
          <cell r="AM23" t="str">
            <v>...</v>
          </cell>
          <cell r="AN23" t="str">
            <v>...</v>
          </cell>
          <cell r="AO23" t="str">
            <v>...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11364</v>
          </cell>
          <cell r="C24">
            <v>-17.5</v>
          </cell>
          <cell r="D24">
            <v>25777</v>
          </cell>
          <cell r="E24">
            <v>-12.3</v>
          </cell>
          <cell r="F24">
            <v>2.2999999999999998</v>
          </cell>
          <cell r="G24">
            <v>10192</v>
          </cell>
          <cell r="H24">
            <v>9.8000000000000007</v>
          </cell>
          <cell r="I24">
            <v>19835</v>
          </cell>
          <cell r="J24">
            <v>5.3</v>
          </cell>
          <cell r="K24">
            <v>1.9</v>
          </cell>
          <cell r="L24">
            <v>15848</v>
          </cell>
          <cell r="M24">
            <v>-1.6</v>
          </cell>
          <cell r="N24">
            <v>32489</v>
          </cell>
          <cell r="O24">
            <v>-3.7</v>
          </cell>
          <cell r="P24">
            <v>2.1</v>
          </cell>
          <cell r="Q24">
            <v>11156</v>
          </cell>
          <cell r="R24">
            <v>-27.1</v>
          </cell>
          <cell r="S24">
            <v>21642</v>
          </cell>
          <cell r="T24">
            <v>-33.1</v>
          </cell>
          <cell r="U24">
            <v>1.9</v>
          </cell>
          <cell r="V24">
            <v>16700</v>
          </cell>
          <cell r="W24">
            <v>31.5</v>
          </cell>
          <cell r="X24">
            <v>35440</v>
          </cell>
          <cell r="Y24">
            <v>42.9</v>
          </cell>
          <cell r="Z24">
            <v>2.1</v>
          </cell>
          <cell r="AA24">
            <v>10857</v>
          </cell>
          <cell r="AB24">
            <v>-34.6</v>
          </cell>
          <cell r="AC24">
            <v>21148</v>
          </cell>
          <cell r="AD24">
            <v>-38.5</v>
          </cell>
          <cell r="AE24">
            <v>1.9</v>
          </cell>
          <cell r="AF24" t="str">
            <v>...</v>
          </cell>
          <cell r="AG24" t="str">
            <v>...</v>
          </cell>
          <cell r="AH24" t="str">
            <v>...</v>
          </cell>
          <cell r="AI24" t="str">
            <v>...</v>
          </cell>
          <cell r="AJ24" t="str">
            <v>...</v>
          </cell>
          <cell r="AK24" t="str">
            <v>...</v>
          </cell>
          <cell r="AL24" t="str">
            <v>...</v>
          </cell>
          <cell r="AM24" t="str">
            <v>...</v>
          </cell>
          <cell r="AN24" t="str">
            <v>...</v>
          </cell>
          <cell r="AO24" t="str">
            <v>...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1496</v>
          </cell>
          <cell r="C25">
            <v>-9.8000000000000007</v>
          </cell>
          <cell r="D25">
            <v>3738</v>
          </cell>
          <cell r="E25">
            <v>-27.4</v>
          </cell>
          <cell r="F25">
            <v>2.5</v>
          </cell>
          <cell r="G25">
            <v>1293</v>
          </cell>
          <cell r="H25">
            <v>18</v>
          </cell>
          <cell r="I25">
            <v>3655</v>
          </cell>
          <cell r="J25">
            <v>7.7</v>
          </cell>
          <cell r="K25">
            <v>2.8</v>
          </cell>
          <cell r="L25">
            <v>1610</v>
          </cell>
          <cell r="M25">
            <v>29.7</v>
          </cell>
          <cell r="N25">
            <v>3828</v>
          </cell>
          <cell r="O25">
            <v>9.4</v>
          </cell>
          <cell r="P25">
            <v>2.4</v>
          </cell>
          <cell r="Q25">
            <v>1413</v>
          </cell>
          <cell r="R25">
            <v>13.8</v>
          </cell>
          <cell r="S25">
            <v>3422</v>
          </cell>
          <cell r="T25">
            <v>-2.5</v>
          </cell>
          <cell r="U25">
            <v>2.4</v>
          </cell>
          <cell r="V25">
            <v>1434</v>
          </cell>
          <cell r="W25">
            <v>21.5</v>
          </cell>
          <cell r="X25">
            <v>3437</v>
          </cell>
          <cell r="Y25">
            <v>-20</v>
          </cell>
          <cell r="Z25">
            <v>2.4</v>
          </cell>
          <cell r="AA25">
            <v>1260</v>
          </cell>
          <cell r="AB25">
            <v>-20.8</v>
          </cell>
          <cell r="AC25">
            <v>2689</v>
          </cell>
          <cell r="AD25">
            <v>-43.8</v>
          </cell>
          <cell r="AE25">
            <v>2.1</v>
          </cell>
          <cell r="AF25" t="str">
            <v>...</v>
          </cell>
          <cell r="AG25" t="str">
            <v>...</v>
          </cell>
          <cell r="AH25" t="str">
            <v>...</v>
          </cell>
          <cell r="AI25" t="str">
            <v>...</v>
          </cell>
          <cell r="AJ25" t="str">
            <v>...</v>
          </cell>
          <cell r="AK25" t="str">
            <v>...</v>
          </cell>
          <cell r="AL25" t="str">
            <v>...</v>
          </cell>
          <cell r="AM25" t="str">
            <v>...</v>
          </cell>
          <cell r="AN25" t="str">
            <v>...</v>
          </cell>
          <cell r="AO25" t="str">
            <v>...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657</v>
          </cell>
          <cell r="C26">
            <v>5.5</v>
          </cell>
          <cell r="D26">
            <v>1541</v>
          </cell>
          <cell r="E26">
            <v>11.6</v>
          </cell>
          <cell r="F26">
            <v>2.2999999999999998</v>
          </cell>
          <cell r="G26">
            <v>604</v>
          </cell>
          <cell r="H26">
            <v>25.8</v>
          </cell>
          <cell r="I26">
            <v>1427</v>
          </cell>
          <cell r="J26">
            <v>28.9</v>
          </cell>
          <cell r="K26">
            <v>2.4</v>
          </cell>
          <cell r="L26">
            <v>782</v>
          </cell>
          <cell r="M26">
            <v>10.6</v>
          </cell>
          <cell r="N26">
            <v>1746</v>
          </cell>
          <cell r="O26">
            <v>18.5</v>
          </cell>
          <cell r="P26">
            <v>2.2000000000000002</v>
          </cell>
          <cell r="Q26">
            <v>797</v>
          </cell>
          <cell r="R26">
            <v>20.6</v>
          </cell>
          <cell r="S26">
            <v>1532</v>
          </cell>
          <cell r="T26">
            <v>12.6</v>
          </cell>
          <cell r="U26">
            <v>1.9</v>
          </cell>
          <cell r="V26">
            <v>1103</v>
          </cell>
          <cell r="W26">
            <v>65.900000000000006</v>
          </cell>
          <cell r="X26">
            <v>2243</v>
          </cell>
          <cell r="Y26">
            <v>58.1</v>
          </cell>
          <cell r="Z26">
            <v>2</v>
          </cell>
          <cell r="AA26">
            <v>703</v>
          </cell>
          <cell r="AB26">
            <v>-14.6</v>
          </cell>
          <cell r="AC26">
            <v>1407</v>
          </cell>
          <cell r="AD26">
            <v>-10.9</v>
          </cell>
          <cell r="AE26">
            <v>2</v>
          </cell>
          <cell r="AF26" t="str">
            <v>...</v>
          </cell>
          <cell r="AG26" t="str">
            <v>...</v>
          </cell>
          <cell r="AH26" t="str">
            <v>...</v>
          </cell>
          <cell r="AI26" t="str">
            <v>...</v>
          </cell>
          <cell r="AJ26" t="str">
            <v>...</v>
          </cell>
          <cell r="AK26" t="str">
            <v>...</v>
          </cell>
          <cell r="AL26" t="str">
            <v>...</v>
          </cell>
          <cell r="AM26" t="str">
            <v>...</v>
          </cell>
          <cell r="AN26" t="str">
            <v>...</v>
          </cell>
          <cell r="AO26" t="str">
            <v>...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999</v>
          </cell>
          <cell r="C27">
            <v>-39.200000000000003</v>
          </cell>
          <cell r="D27">
            <v>2097</v>
          </cell>
          <cell r="E27">
            <v>-57.3</v>
          </cell>
          <cell r="F27">
            <v>2.1</v>
          </cell>
          <cell r="G27">
            <v>1036</v>
          </cell>
          <cell r="H27">
            <v>-11.4</v>
          </cell>
          <cell r="I27">
            <v>2785</v>
          </cell>
          <cell r="J27">
            <v>-23</v>
          </cell>
          <cell r="K27">
            <v>2.7</v>
          </cell>
          <cell r="L27">
            <v>1463</v>
          </cell>
          <cell r="M27">
            <v>11.5</v>
          </cell>
          <cell r="N27">
            <v>4286</v>
          </cell>
          <cell r="O27">
            <v>3.5</v>
          </cell>
          <cell r="P27">
            <v>2.9</v>
          </cell>
          <cell r="Q27">
            <v>1090</v>
          </cell>
          <cell r="R27">
            <v>-18.899999999999999</v>
          </cell>
          <cell r="S27">
            <v>4031</v>
          </cell>
          <cell r="T27">
            <v>-9.1</v>
          </cell>
          <cell r="U27">
            <v>3.7</v>
          </cell>
          <cell r="V27">
            <v>1228</v>
          </cell>
          <cell r="W27">
            <v>-2.2999999999999998</v>
          </cell>
          <cell r="X27">
            <v>4326</v>
          </cell>
          <cell r="Y27">
            <v>-5.0999999999999996</v>
          </cell>
          <cell r="Z27">
            <v>3.5</v>
          </cell>
          <cell r="AA27">
            <v>1249</v>
          </cell>
          <cell r="AB27">
            <v>-11.4</v>
          </cell>
          <cell r="AC27">
            <v>4390</v>
          </cell>
          <cell r="AD27">
            <v>-15.1</v>
          </cell>
          <cell r="AE27">
            <v>3.5</v>
          </cell>
          <cell r="AF27" t="str">
            <v>...</v>
          </cell>
          <cell r="AG27" t="str">
            <v>...</v>
          </cell>
          <cell r="AH27" t="str">
            <v>...</v>
          </cell>
          <cell r="AI27" t="str">
            <v>...</v>
          </cell>
          <cell r="AJ27" t="str">
            <v>...</v>
          </cell>
          <cell r="AK27" t="str">
            <v>...</v>
          </cell>
          <cell r="AL27" t="str">
            <v>...</v>
          </cell>
          <cell r="AM27" t="str">
            <v>...</v>
          </cell>
          <cell r="AN27" t="str">
            <v>...</v>
          </cell>
          <cell r="AO27" t="str">
            <v>...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3649</v>
          </cell>
          <cell r="C28">
            <v>-4.2</v>
          </cell>
          <cell r="D28">
            <v>5527</v>
          </cell>
          <cell r="E28">
            <v>-7.6</v>
          </cell>
          <cell r="F28">
            <v>1.5</v>
          </cell>
          <cell r="G28">
            <v>3898</v>
          </cell>
          <cell r="H28">
            <v>-0.3</v>
          </cell>
          <cell r="I28">
            <v>6344</v>
          </cell>
          <cell r="J28">
            <v>-3.9</v>
          </cell>
          <cell r="K28">
            <v>1.6</v>
          </cell>
          <cell r="L28">
            <v>3908</v>
          </cell>
          <cell r="M28">
            <v>-4.9000000000000004</v>
          </cell>
          <cell r="N28">
            <v>6176</v>
          </cell>
          <cell r="O28">
            <v>-7.7</v>
          </cell>
          <cell r="P28">
            <v>1.6</v>
          </cell>
          <cell r="Q28">
            <v>5662</v>
          </cell>
          <cell r="R28">
            <v>1.7</v>
          </cell>
          <cell r="S28">
            <v>8869</v>
          </cell>
          <cell r="T28">
            <v>2.6</v>
          </cell>
          <cell r="U28">
            <v>1.6</v>
          </cell>
          <cell r="V28">
            <v>7075</v>
          </cell>
          <cell r="W28">
            <v>7.6</v>
          </cell>
          <cell r="X28">
            <v>11234</v>
          </cell>
          <cell r="Y28">
            <v>7.3</v>
          </cell>
          <cell r="Z28">
            <v>1.6</v>
          </cell>
          <cell r="AA28">
            <v>5554</v>
          </cell>
          <cell r="AB28">
            <v>15.3</v>
          </cell>
          <cell r="AC28">
            <v>9063</v>
          </cell>
          <cell r="AD28">
            <v>22.3</v>
          </cell>
          <cell r="AE28">
            <v>1.6</v>
          </cell>
          <cell r="AF28" t="str">
            <v>...</v>
          </cell>
          <cell r="AG28" t="str">
            <v>...</v>
          </cell>
          <cell r="AH28" t="str">
            <v>...</v>
          </cell>
          <cell r="AI28" t="str">
            <v>...</v>
          </cell>
          <cell r="AJ28" t="str">
            <v>...</v>
          </cell>
          <cell r="AK28" t="str">
            <v>...</v>
          </cell>
          <cell r="AL28" t="str">
            <v>...</v>
          </cell>
          <cell r="AM28" t="str">
            <v>...</v>
          </cell>
          <cell r="AN28" t="str">
            <v>...</v>
          </cell>
          <cell r="AO28" t="str">
            <v>...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438</v>
          </cell>
          <cell r="C29">
            <v>-1.1000000000000001</v>
          </cell>
          <cell r="D29">
            <v>1165</v>
          </cell>
          <cell r="E29">
            <v>1.7</v>
          </cell>
          <cell r="F29">
            <v>2.7</v>
          </cell>
          <cell r="G29">
            <v>281</v>
          </cell>
          <cell r="H29">
            <v>49.5</v>
          </cell>
          <cell r="I29">
            <v>613</v>
          </cell>
          <cell r="J29">
            <v>74.099999999999994</v>
          </cell>
          <cell r="K29">
            <v>2.2000000000000002</v>
          </cell>
          <cell r="L29">
            <v>395</v>
          </cell>
          <cell r="M29">
            <v>36.200000000000003</v>
          </cell>
          <cell r="N29">
            <v>864</v>
          </cell>
          <cell r="O29">
            <v>8.3000000000000007</v>
          </cell>
          <cell r="P29">
            <v>2.2000000000000002</v>
          </cell>
          <cell r="Q29">
            <v>420</v>
          </cell>
          <cell r="R29">
            <v>64.7</v>
          </cell>
          <cell r="S29">
            <v>2179</v>
          </cell>
          <cell r="T29">
            <v>265.60000000000002</v>
          </cell>
          <cell r="U29">
            <v>5.2</v>
          </cell>
          <cell r="V29">
            <v>300</v>
          </cell>
          <cell r="W29">
            <v>22</v>
          </cell>
          <cell r="X29">
            <v>802</v>
          </cell>
          <cell r="Y29">
            <v>67.8</v>
          </cell>
          <cell r="Z29">
            <v>2.7</v>
          </cell>
          <cell r="AA29">
            <v>350</v>
          </cell>
          <cell r="AB29">
            <v>-22</v>
          </cell>
          <cell r="AC29">
            <v>892</v>
          </cell>
          <cell r="AD29">
            <v>4.4000000000000004</v>
          </cell>
          <cell r="AE29">
            <v>2.5</v>
          </cell>
          <cell r="AF29" t="str">
            <v>...</v>
          </cell>
          <cell r="AG29" t="str">
            <v>...</v>
          </cell>
          <cell r="AH29" t="str">
            <v>...</v>
          </cell>
          <cell r="AI29" t="str">
            <v>...</v>
          </cell>
          <cell r="AJ29" t="str">
            <v>...</v>
          </cell>
          <cell r="AK29" t="str">
            <v>...</v>
          </cell>
          <cell r="AL29" t="str">
            <v>...</v>
          </cell>
          <cell r="AM29" t="str">
            <v>...</v>
          </cell>
          <cell r="AN29" t="str">
            <v>...</v>
          </cell>
          <cell r="AO29" t="str">
            <v>...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75782</v>
          </cell>
          <cell r="C30">
            <v>-0.1</v>
          </cell>
          <cell r="D30">
            <v>158023</v>
          </cell>
          <cell r="E30">
            <v>-5</v>
          </cell>
          <cell r="F30">
            <v>2.1</v>
          </cell>
          <cell r="G30">
            <v>84998</v>
          </cell>
          <cell r="H30">
            <v>6.8</v>
          </cell>
          <cell r="I30">
            <v>196185</v>
          </cell>
          <cell r="J30">
            <v>2.1</v>
          </cell>
          <cell r="K30">
            <v>2.2999999999999998</v>
          </cell>
          <cell r="L30">
            <v>68321</v>
          </cell>
          <cell r="M30">
            <v>-2.6</v>
          </cell>
          <cell r="N30">
            <v>140424</v>
          </cell>
          <cell r="O30">
            <v>2.2000000000000002</v>
          </cell>
          <cell r="P30">
            <v>2.1</v>
          </cell>
          <cell r="Q30">
            <v>100745</v>
          </cell>
          <cell r="R30">
            <v>14.1</v>
          </cell>
          <cell r="S30">
            <v>214564</v>
          </cell>
          <cell r="T30">
            <v>20.7</v>
          </cell>
          <cell r="U30">
            <v>2.1</v>
          </cell>
          <cell r="V30">
            <v>115380</v>
          </cell>
          <cell r="W30">
            <v>-2.2000000000000002</v>
          </cell>
          <cell r="X30">
            <v>241004</v>
          </cell>
          <cell r="Y30">
            <v>-5.4</v>
          </cell>
          <cell r="Z30">
            <v>2.1</v>
          </cell>
          <cell r="AA30">
            <v>100464</v>
          </cell>
          <cell r="AB30">
            <v>11.4</v>
          </cell>
          <cell r="AC30">
            <v>214515</v>
          </cell>
          <cell r="AD30">
            <v>11</v>
          </cell>
          <cell r="AE30">
            <v>2.1</v>
          </cell>
          <cell r="AF30" t="str">
            <v>...</v>
          </cell>
          <cell r="AG30" t="str">
            <v>...</v>
          </cell>
          <cell r="AH30" t="str">
            <v>...</v>
          </cell>
          <cell r="AI30" t="str">
            <v>...</v>
          </cell>
          <cell r="AJ30" t="str">
            <v>...</v>
          </cell>
          <cell r="AK30" t="str">
            <v>...</v>
          </cell>
          <cell r="AL30" t="str">
            <v>...</v>
          </cell>
          <cell r="AM30" t="str">
            <v>...</v>
          </cell>
          <cell r="AN30" t="str">
            <v>...</v>
          </cell>
          <cell r="AO30" t="str">
            <v>...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1562</v>
          </cell>
          <cell r="C31">
            <v>-15.9</v>
          </cell>
          <cell r="D31">
            <v>3123</v>
          </cell>
          <cell r="E31">
            <v>-24.1</v>
          </cell>
          <cell r="F31">
            <v>2</v>
          </cell>
          <cell r="G31">
            <v>1466</v>
          </cell>
          <cell r="H31">
            <v>-14.2</v>
          </cell>
          <cell r="I31">
            <v>2764</v>
          </cell>
          <cell r="J31">
            <v>-10.8</v>
          </cell>
          <cell r="K31">
            <v>1.9</v>
          </cell>
          <cell r="L31">
            <v>1668</v>
          </cell>
          <cell r="M31">
            <v>-8.4</v>
          </cell>
          <cell r="N31">
            <v>3307</v>
          </cell>
          <cell r="O31">
            <v>-3.2</v>
          </cell>
          <cell r="P31">
            <v>2</v>
          </cell>
          <cell r="Q31">
            <v>1951</v>
          </cell>
          <cell r="R31">
            <v>-18.8</v>
          </cell>
          <cell r="S31">
            <v>3457</v>
          </cell>
          <cell r="T31">
            <v>-22.5</v>
          </cell>
          <cell r="U31">
            <v>1.8</v>
          </cell>
          <cell r="V31">
            <v>1937</v>
          </cell>
          <cell r="W31">
            <v>-4.4000000000000004</v>
          </cell>
          <cell r="X31">
            <v>3519</v>
          </cell>
          <cell r="Y31">
            <v>-6.7</v>
          </cell>
          <cell r="Z31">
            <v>1.8</v>
          </cell>
          <cell r="AA31">
            <v>3136</v>
          </cell>
          <cell r="AB31">
            <v>-38.4</v>
          </cell>
          <cell r="AC31">
            <v>5768</v>
          </cell>
          <cell r="AD31">
            <v>-55</v>
          </cell>
          <cell r="AE31">
            <v>1.8</v>
          </cell>
          <cell r="AF31" t="str">
            <v>...</v>
          </cell>
          <cell r="AG31" t="str">
            <v>...</v>
          </cell>
          <cell r="AH31" t="str">
            <v>...</v>
          </cell>
          <cell r="AI31" t="str">
            <v>...</v>
          </cell>
          <cell r="AJ31" t="str">
            <v>...</v>
          </cell>
          <cell r="AK31" t="str">
            <v>...</v>
          </cell>
          <cell r="AL31" t="str">
            <v>...</v>
          </cell>
          <cell r="AM31" t="str">
            <v>...</v>
          </cell>
          <cell r="AN31" t="str">
            <v>...</v>
          </cell>
          <cell r="AO31" t="str">
            <v>...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10410</v>
          </cell>
          <cell r="C32">
            <v>-5.4</v>
          </cell>
          <cell r="D32">
            <v>20524</v>
          </cell>
          <cell r="E32">
            <v>-4.8</v>
          </cell>
          <cell r="F32">
            <v>2</v>
          </cell>
          <cell r="G32">
            <v>11184</v>
          </cell>
          <cell r="H32">
            <v>2</v>
          </cell>
          <cell r="I32">
            <v>21219</v>
          </cell>
          <cell r="J32">
            <v>-5.3</v>
          </cell>
          <cell r="K32">
            <v>1.9</v>
          </cell>
          <cell r="L32">
            <v>13749</v>
          </cell>
          <cell r="M32">
            <v>5.9</v>
          </cell>
          <cell r="N32">
            <v>28009</v>
          </cell>
          <cell r="O32">
            <v>9.5</v>
          </cell>
          <cell r="P32">
            <v>2</v>
          </cell>
          <cell r="Q32">
            <v>12785</v>
          </cell>
          <cell r="R32">
            <v>-9.1999999999999993</v>
          </cell>
          <cell r="S32">
            <v>25288</v>
          </cell>
          <cell r="T32">
            <v>-6.3</v>
          </cell>
          <cell r="U32">
            <v>2</v>
          </cell>
          <cell r="V32">
            <v>15096</v>
          </cell>
          <cell r="W32">
            <v>11.4</v>
          </cell>
          <cell r="X32">
            <v>29086</v>
          </cell>
          <cell r="Y32">
            <v>13.5</v>
          </cell>
          <cell r="Z32">
            <v>1.9</v>
          </cell>
          <cell r="AA32">
            <v>13667</v>
          </cell>
          <cell r="AB32">
            <v>-41.4</v>
          </cell>
          <cell r="AC32">
            <v>26514</v>
          </cell>
          <cell r="AD32">
            <v>-40.299999999999997</v>
          </cell>
          <cell r="AE32">
            <v>1.9</v>
          </cell>
          <cell r="AF32" t="str">
            <v>...</v>
          </cell>
          <cell r="AG32" t="str">
            <v>...</v>
          </cell>
          <cell r="AH32" t="str">
            <v>...</v>
          </cell>
          <cell r="AI32" t="str">
            <v>...</v>
          </cell>
          <cell r="AJ32" t="str">
            <v>...</v>
          </cell>
          <cell r="AK32" t="str">
            <v>...</v>
          </cell>
          <cell r="AL32" t="str">
            <v>...</v>
          </cell>
          <cell r="AM32" t="str">
            <v>...</v>
          </cell>
          <cell r="AN32" t="str">
            <v>...</v>
          </cell>
          <cell r="AO32" t="str">
            <v>...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11160</v>
          </cell>
          <cell r="C33">
            <v>-10.6</v>
          </cell>
          <cell r="D33">
            <v>29951</v>
          </cell>
          <cell r="E33">
            <v>-17.8</v>
          </cell>
          <cell r="F33">
            <v>2.7</v>
          </cell>
          <cell r="G33">
            <v>12399</v>
          </cell>
          <cell r="H33">
            <v>13.6</v>
          </cell>
          <cell r="I33">
            <v>31772</v>
          </cell>
          <cell r="J33">
            <v>-8.3000000000000007</v>
          </cell>
          <cell r="K33">
            <v>2.6</v>
          </cell>
          <cell r="L33">
            <v>13496</v>
          </cell>
          <cell r="M33">
            <v>2.2000000000000002</v>
          </cell>
          <cell r="N33">
            <v>35816</v>
          </cell>
          <cell r="O33">
            <v>-6.4</v>
          </cell>
          <cell r="P33">
            <v>2.7</v>
          </cell>
          <cell r="Q33">
            <v>11187</v>
          </cell>
          <cell r="R33">
            <v>-21.1</v>
          </cell>
          <cell r="S33">
            <v>27894</v>
          </cell>
          <cell r="T33">
            <v>-28.1</v>
          </cell>
          <cell r="U33">
            <v>2.5</v>
          </cell>
          <cell r="V33">
            <v>12942</v>
          </cell>
          <cell r="W33">
            <v>3.1</v>
          </cell>
          <cell r="X33">
            <v>32098</v>
          </cell>
          <cell r="Y33">
            <v>-10.7</v>
          </cell>
          <cell r="Z33">
            <v>2.5</v>
          </cell>
          <cell r="AA33">
            <v>13538</v>
          </cell>
          <cell r="AB33">
            <v>-23.8</v>
          </cell>
          <cell r="AC33">
            <v>35347</v>
          </cell>
          <cell r="AD33">
            <v>-23.7</v>
          </cell>
          <cell r="AE33">
            <v>2.6</v>
          </cell>
          <cell r="AF33" t="str">
            <v>...</v>
          </cell>
          <cell r="AG33" t="str">
            <v>...</v>
          </cell>
          <cell r="AH33" t="str">
            <v>...</v>
          </cell>
          <cell r="AI33" t="str">
            <v>...</v>
          </cell>
          <cell r="AJ33" t="str">
            <v>...</v>
          </cell>
          <cell r="AK33" t="str">
            <v>...</v>
          </cell>
          <cell r="AL33" t="str">
            <v>...</v>
          </cell>
          <cell r="AM33" t="str">
            <v>...</v>
          </cell>
          <cell r="AN33" t="str">
            <v>...</v>
          </cell>
          <cell r="AO33" t="str">
            <v>...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2290</v>
          </cell>
          <cell r="C34">
            <v>-9.3000000000000007</v>
          </cell>
          <cell r="D34">
            <v>5043</v>
          </cell>
          <cell r="E34">
            <v>-11.2</v>
          </cell>
          <cell r="F34">
            <v>2.2000000000000002</v>
          </cell>
          <cell r="G34">
            <v>2746</v>
          </cell>
          <cell r="H34">
            <v>21.4</v>
          </cell>
          <cell r="I34">
            <v>5948</v>
          </cell>
          <cell r="J34">
            <v>24.4</v>
          </cell>
          <cell r="K34">
            <v>2.2000000000000002</v>
          </cell>
          <cell r="L34">
            <v>3118</v>
          </cell>
          <cell r="M34">
            <v>0.8</v>
          </cell>
          <cell r="N34">
            <v>7000</v>
          </cell>
          <cell r="O34">
            <v>1.7</v>
          </cell>
          <cell r="P34">
            <v>2.2000000000000002</v>
          </cell>
          <cell r="Q34">
            <v>2228</v>
          </cell>
          <cell r="R34">
            <v>-9.6</v>
          </cell>
          <cell r="S34">
            <v>4251</v>
          </cell>
          <cell r="T34">
            <v>-22.4</v>
          </cell>
          <cell r="U34">
            <v>1.9</v>
          </cell>
          <cell r="V34">
            <v>2988</v>
          </cell>
          <cell r="W34">
            <v>17</v>
          </cell>
          <cell r="X34">
            <v>6141</v>
          </cell>
          <cell r="Y34">
            <v>13.4</v>
          </cell>
          <cell r="Z34">
            <v>2.1</v>
          </cell>
          <cell r="AA34">
            <v>2693</v>
          </cell>
          <cell r="AB34">
            <v>-56.3</v>
          </cell>
          <cell r="AC34">
            <v>5780</v>
          </cell>
          <cell r="AD34">
            <v>-58.8</v>
          </cell>
          <cell r="AE34">
            <v>2.1</v>
          </cell>
          <cell r="AF34" t="str">
            <v>...</v>
          </cell>
          <cell r="AG34" t="str">
            <v>...</v>
          </cell>
          <cell r="AH34" t="str">
            <v>...</v>
          </cell>
          <cell r="AI34" t="str">
            <v>...</v>
          </cell>
          <cell r="AJ34" t="str">
            <v>...</v>
          </cell>
          <cell r="AK34" t="str">
            <v>...</v>
          </cell>
          <cell r="AL34" t="str">
            <v>...</v>
          </cell>
          <cell r="AM34" t="str">
            <v>...</v>
          </cell>
          <cell r="AN34" t="str">
            <v>...</v>
          </cell>
          <cell r="AO34" t="str">
            <v>...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3678</v>
          </cell>
          <cell r="C35">
            <v>1</v>
          </cell>
          <cell r="D35">
            <v>10005</v>
          </cell>
          <cell r="E35">
            <v>3.1</v>
          </cell>
          <cell r="F35">
            <v>2.7</v>
          </cell>
          <cell r="G35">
            <v>4103</v>
          </cell>
          <cell r="H35">
            <v>10.199999999999999</v>
          </cell>
          <cell r="I35">
            <v>10602</v>
          </cell>
          <cell r="J35">
            <v>5.8</v>
          </cell>
          <cell r="K35">
            <v>2.6</v>
          </cell>
          <cell r="L35">
            <v>5222</v>
          </cell>
          <cell r="M35">
            <v>13.4</v>
          </cell>
          <cell r="N35">
            <v>14825</v>
          </cell>
          <cell r="O35">
            <v>32.299999999999997</v>
          </cell>
          <cell r="P35">
            <v>2.8</v>
          </cell>
          <cell r="Q35">
            <v>3986</v>
          </cell>
          <cell r="R35">
            <v>-2.9</v>
          </cell>
          <cell r="S35">
            <v>12608</v>
          </cell>
          <cell r="T35">
            <v>14.8</v>
          </cell>
          <cell r="U35">
            <v>3.2</v>
          </cell>
          <cell r="V35">
            <v>5234</v>
          </cell>
          <cell r="W35">
            <v>39.1</v>
          </cell>
          <cell r="X35">
            <v>17250</v>
          </cell>
          <cell r="Y35">
            <v>60.7</v>
          </cell>
          <cell r="Z35">
            <v>3.3</v>
          </cell>
          <cell r="AA35">
            <v>4663</v>
          </cell>
          <cell r="AB35">
            <v>-44.5</v>
          </cell>
          <cell r="AC35">
            <v>13295</v>
          </cell>
          <cell r="AD35">
            <v>-34.700000000000003</v>
          </cell>
          <cell r="AE35">
            <v>2.9</v>
          </cell>
          <cell r="AF35" t="str">
            <v>...</v>
          </cell>
          <cell r="AG35" t="str">
            <v>...</v>
          </cell>
          <cell r="AH35" t="str">
            <v>...</v>
          </cell>
          <cell r="AI35" t="str">
            <v>...</v>
          </cell>
          <cell r="AJ35" t="str">
            <v>...</v>
          </cell>
          <cell r="AK35" t="str">
            <v>...</v>
          </cell>
          <cell r="AL35" t="str">
            <v>...</v>
          </cell>
          <cell r="AM35" t="str">
            <v>...</v>
          </cell>
          <cell r="AN35" t="str">
            <v>...</v>
          </cell>
          <cell r="AO35" t="str">
            <v>...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1015</v>
          </cell>
          <cell r="C36">
            <v>-10.3</v>
          </cell>
          <cell r="D36">
            <v>2429</v>
          </cell>
          <cell r="E36">
            <v>-16.100000000000001</v>
          </cell>
          <cell r="F36">
            <v>2.4</v>
          </cell>
          <cell r="G36">
            <v>840</v>
          </cell>
          <cell r="H36">
            <v>-6.4</v>
          </cell>
          <cell r="I36">
            <v>1918</v>
          </cell>
          <cell r="J36">
            <v>-9.4</v>
          </cell>
          <cell r="K36">
            <v>2.2999999999999998</v>
          </cell>
          <cell r="L36">
            <v>1276</v>
          </cell>
          <cell r="M36">
            <v>-2.2000000000000002</v>
          </cell>
          <cell r="N36">
            <v>2744</v>
          </cell>
          <cell r="O36">
            <v>-19.600000000000001</v>
          </cell>
          <cell r="P36">
            <v>2.2000000000000002</v>
          </cell>
          <cell r="Q36">
            <v>1109</v>
          </cell>
          <cell r="R36">
            <v>15.5</v>
          </cell>
          <cell r="S36">
            <v>2334</v>
          </cell>
          <cell r="T36">
            <v>-3.7</v>
          </cell>
          <cell r="U36">
            <v>2.1</v>
          </cell>
          <cell r="V36">
            <v>1164</v>
          </cell>
          <cell r="W36">
            <v>6.9</v>
          </cell>
          <cell r="X36">
            <v>2570</v>
          </cell>
          <cell r="Y36">
            <v>-3</v>
          </cell>
          <cell r="Z36">
            <v>2.2000000000000002</v>
          </cell>
          <cell r="AA36">
            <v>1237</v>
          </cell>
          <cell r="AB36">
            <v>-16.399999999999999</v>
          </cell>
          <cell r="AC36">
            <v>2567</v>
          </cell>
          <cell r="AD36">
            <v>-29.7</v>
          </cell>
          <cell r="AE36">
            <v>2.1</v>
          </cell>
          <cell r="AF36" t="str">
            <v>...</v>
          </cell>
          <cell r="AG36" t="str">
            <v>...</v>
          </cell>
          <cell r="AH36" t="str">
            <v>...</v>
          </cell>
          <cell r="AI36" t="str">
            <v>...</v>
          </cell>
          <cell r="AJ36" t="str">
            <v>...</v>
          </cell>
          <cell r="AK36" t="str">
            <v>...</v>
          </cell>
          <cell r="AL36" t="str">
            <v>...</v>
          </cell>
          <cell r="AM36" t="str">
            <v>...</v>
          </cell>
          <cell r="AN36" t="str">
            <v>...</v>
          </cell>
          <cell r="AO36" t="str">
            <v>...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3286</v>
          </cell>
          <cell r="C37">
            <v>-10.4</v>
          </cell>
          <cell r="D37">
            <v>6386</v>
          </cell>
          <cell r="E37">
            <v>-8.4</v>
          </cell>
          <cell r="F37">
            <v>1.9</v>
          </cell>
          <cell r="G37">
            <v>3023</v>
          </cell>
          <cell r="H37">
            <v>9.6</v>
          </cell>
          <cell r="I37">
            <v>5574</v>
          </cell>
          <cell r="J37">
            <v>10.5</v>
          </cell>
          <cell r="K37">
            <v>1.8</v>
          </cell>
          <cell r="L37">
            <v>4289</v>
          </cell>
          <cell r="M37">
            <v>-0.2</v>
          </cell>
          <cell r="N37">
            <v>7523</v>
          </cell>
          <cell r="O37">
            <v>-4.5</v>
          </cell>
          <cell r="P37">
            <v>1.8</v>
          </cell>
          <cell r="Q37">
            <v>4925</v>
          </cell>
          <cell r="R37">
            <v>-4.4000000000000004</v>
          </cell>
          <cell r="S37">
            <v>8445</v>
          </cell>
          <cell r="T37">
            <v>-5.2</v>
          </cell>
          <cell r="U37">
            <v>1.7</v>
          </cell>
          <cell r="V37">
            <v>5669</v>
          </cell>
          <cell r="W37">
            <v>17</v>
          </cell>
          <cell r="X37">
            <v>9710</v>
          </cell>
          <cell r="Y37">
            <v>14.6</v>
          </cell>
          <cell r="Z37">
            <v>1.7</v>
          </cell>
          <cell r="AA37">
            <v>6639</v>
          </cell>
          <cell r="AB37">
            <v>-5.4</v>
          </cell>
          <cell r="AC37">
            <v>10872</v>
          </cell>
          <cell r="AD37">
            <v>-11.7</v>
          </cell>
          <cell r="AE37">
            <v>1.6</v>
          </cell>
          <cell r="AF37" t="str">
            <v>...</v>
          </cell>
          <cell r="AG37" t="str">
            <v>...</v>
          </cell>
          <cell r="AH37" t="str">
            <v>...</v>
          </cell>
          <cell r="AI37" t="str">
            <v>...</v>
          </cell>
          <cell r="AJ37" t="str">
            <v>...</v>
          </cell>
          <cell r="AK37" t="str">
            <v>...</v>
          </cell>
          <cell r="AL37" t="str">
            <v>...</v>
          </cell>
          <cell r="AM37" t="str">
            <v>...</v>
          </cell>
          <cell r="AN37" t="str">
            <v>...</v>
          </cell>
          <cell r="AO37" t="str">
            <v>...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11043</v>
          </cell>
          <cell r="C38">
            <v>-10.1</v>
          </cell>
          <cell r="D38">
            <v>19824</v>
          </cell>
          <cell r="E38">
            <v>-11.9</v>
          </cell>
          <cell r="F38">
            <v>1.8</v>
          </cell>
          <cell r="G38">
            <v>11245</v>
          </cell>
          <cell r="H38">
            <v>-3.6</v>
          </cell>
          <cell r="I38">
            <v>19909</v>
          </cell>
          <cell r="J38">
            <v>-9.3000000000000007</v>
          </cell>
          <cell r="K38">
            <v>1.8</v>
          </cell>
          <cell r="L38">
            <v>13766</v>
          </cell>
          <cell r="M38">
            <v>-5.2</v>
          </cell>
          <cell r="N38">
            <v>25165</v>
          </cell>
          <cell r="O38">
            <v>-4.8</v>
          </cell>
          <cell r="P38">
            <v>1.8</v>
          </cell>
          <cell r="Q38">
            <v>18552</v>
          </cell>
          <cell r="R38">
            <v>2.9</v>
          </cell>
          <cell r="S38">
            <v>33449</v>
          </cell>
          <cell r="T38">
            <v>2.9</v>
          </cell>
          <cell r="U38">
            <v>1.8</v>
          </cell>
          <cell r="V38">
            <v>18884</v>
          </cell>
          <cell r="W38">
            <v>2.6</v>
          </cell>
          <cell r="X38">
            <v>34305</v>
          </cell>
          <cell r="Y38">
            <v>1.3</v>
          </cell>
          <cell r="Z38">
            <v>1.8</v>
          </cell>
          <cell r="AA38">
            <v>17492</v>
          </cell>
          <cell r="AB38">
            <v>-52.7</v>
          </cell>
          <cell r="AC38">
            <v>32037</v>
          </cell>
          <cell r="AD38">
            <v>-53.6</v>
          </cell>
          <cell r="AE38">
            <v>1.8</v>
          </cell>
          <cell r="AF38" t="str">
            <v>...</v>
          </cell>
          <cell r="AG38" t="str">
            <v>...</v>
          </cell>
          <cell r="AH38" t="str">
            <v>...</v>
          </cell>
          <cell r="AI38" t="str">
            <v>...</v>
          </cell>
          <cell r="AJ38" t="str">
            <v>...</v>
          </cell>
          <cell r="AK38" t="str">
            <v>...</v>
          </cell>
          <cell r="AL38" t="str">
            <v>...</v>
          </cell>
          <cell r="AM38" t="str">
            <v>...</v>
          </cell>
          <cell r="AN38" t="str">
            <v>...</v>
          </cell>
          <cell r="AO38" t="str">
            <v>...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1144</v>
          </cell>
          <cell r="C39">
            <v>1.9</v>
          </cell>
          <cell r="D39">
            <v>3387</v>
          </cell>
          <cell r="E39">
            <v>-0.7</v>
          </cell>
          <cell r="F39">
            <v>3</v>
          </cell>
          <cell r="G39">
            <v>1324</v>
          </cell>
          <cell r="H39">
            <v>12</v>
          </cell>
          <cell r="I39">
            <v>4097</v>
          </cell>
          <cell r="J39">
            <v>8.5</v>
          </cell>
          <cell r="K39">
            <v>3.1</v>
          </cell>
          <cell r="L39">
            <v>1513</v>
          </cell>
          <cell r="M39">
            <v>9.4</v>
          </cell>
          <cell r="N39">
            <v>4750</v>
          </cell>
          <cell r="O39">
            <v>-1.7</v>
          </cell>
          <cell r="P39">
            <v>3.1</v>
          </cell>
          <cell r="Q39">
            <v>1306</v>
          </cell>
          <cell r="R39">
            <v>-7.8</v>
          </cell>
          <cell r="S39">
            <v>3773</v>
          </cell>
          <cell r="T39">
            <v>-21.4</v>
          </cell>
          <cell r="U39">
            <v>2.9</v>
          </cell>
          <cell r="V39">
            <v>1553</v>
          </cell>
          <cell r="W39">
            <v>14.2</v>
          </cell>
          <cell r="X39">
            <v>5555</v>
          </cell>
          <cell r="Y39">
            <v>16.5</v>
          </cell>
          <cell r="Z39">
            <v>3.6</v>
          </cell>
          <cell r="AA39">
            <v>1355</v>
          </cell>
          <cell r="AB39">
            <v>-59.8</v>
          </cell>
          <cell r="AC39">
            <v>4528</v>
          </cell>
          <cell r="AD39">
            <v>-44.3</v>
          </cell>
          <cell r="AE39">
            <v>3.3</v>
          </cell>
          <cell r="AF39" t="str">
            <v>...</v>
          </cell>
          <cell r="AG39" t="str">
            <v>...</v>
          </cell>
          <cell r="AH39" t="str">
            <v>...</v>
          </cell>
          <cell r="AI39" t="str">
            <v>...</v>
          </cell>
          <cell r="AJ39" t="str">
            <v>...</v>
          </cell>
          <cell r="AK39" t="str">
            <v>...</v>
          </cell>
          <cell r="AL39" t="str">
            <v>...</v>
          </cell>
          <cell r="AM39" t="str">
            <v>...</v>
          </cell>
          <cell r="AN39" t="str">
            <v>...</v>
          </cell>
          <cell r="AO39" t="str">
            <v>...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807</v>
          </cell>
          <cell r="C40">
            <v>-26.1</v>
          </cell>
          <cell r="D40">
            <v>2810</v>
          </cell>
          <cell r="E40">
            <v>3.3</v>
          </cell>
          <cell r="F40">
            <v>3.5</v>
          </cell>
          <cell r="G40">
            <v>681</v>
          </cell>
          <cell r="H40">
            <v>-5.9</v>
          </cell>
          <cell r="I40">
            <v>1953</v>
          </cell>
          <cell r="J40">
            <v>-15.9</v>
          </cell>
          <cell r="K40">
            <v>2.9</v>
          </cell>
          <cell r="L40">
            <v>1051</v>
          </cell>
          <cell r="M40">
            <v>9.1</v>
          </cell>
          <cell r="N40">
            <v>3226</v>
          </cell>
          <cell r="O40">
            <v>0.3</v>
          </cell>
          <cell r="P40">
            <v>3.1</v>
          </cell>
          <cell r="Q40">
            <v>925</v>
          </cell>
          <cell r="R40">
            <v>-13.5</v>
          </cell>
          <cell r="S40">
            <v>2909</v>
          </cell>
          <cell r="T40">
            <v>-10.199999999999999</v>
          </cell>
          <cell r="U40">
            <v>3.1</v>
          </cell>
          <cell r="V40">
            <v>1196</v>
          </cell>
          <cell r="W40">
            <v>23.8</v>
          </cell>
          <cell r="X40">
            <v>3464</v>
          </cell>
          <cell r="Y40">
            <v>31.4</v>
          </cell>
          <cell r="Z40">
            <v>2.9</v>
          </cell>
          <cell r="AA40">
            <v>1077</v>
          </cell>
          <cell r="AB40">
            <v>-73.599999999999994</v>
          </cell>
          <cell r="AC40">
            <v>3786</v>
          </cell>
          <cell r="AD40">
            <v>-60.6</v>
          </cell>
          <cell r="AE40">
            <v>3.5</v>
          </cell>
          <cell r="AF40" t="str">
            <v>...</v>
          </cell>
          <cell r="AG40" t="str">
            <v>...</v>
          </cell>
          <cell r="AH40" t="str">
            <v>...</v>
          </cell>
          <cell r="AI40" t="str">
            <v>...</v>
          </cell>
          <cell r="AJ40" t="str">
            <v>...</v>
          </cell>
          <cell r="AK40" t="str">
            <v>...</v>
          </cell>
          <cell r="AL40" t="str">
            <v>...</v>
          </cell>
          <cell r="AM40" t="str">
            <v>...</v>
          </cell>
          <cell r="AN40" t="str">
            <v>...</v>
          </cell>
          <cell r="AO40" t="str">
            <v>...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10687</v>
          </cell>
          <cell r="C41">
            <v>-1.3</v>
          </cell>
          <cell r="D41">
            <v>20619</v>
          </cell>
          <cell r="E41">
            <v>-9</v>
          </cell>
          <cell r="F41">
            <v>1.9</v>
          </cell>
          <cell r="G41">
            <v>11445</v>
          </cell>
          <cell r="H41">
            <v>26.7</v>
          </cell>
          <cell r="I41">
            <v>20677</v>
          </cell>
          <cell r="J41">
            <v>12</v>
          </cell>
          <cell r="K41">
            <v>1.8</v>
          </cell>
          <cell r="L41">
            <v>14095</v>
          </cell>
          <cell r="M41">
            <v>6</v>
          </cell>
          <cell r="N41">
            <v>26681</v>
          </cell>
          <cell r="O41">
            <v>-2</v>
          </cell>
          <cell r="P41">
            <v>1.9</v>
          </cell>
          <cell r="Q41">
            <v>12202</v>
          </cell>
          <cell r="R41">
            <v>5.8</v>
          </cell>
          <cell r="S41">
            <v>22468</v>
          </cell>
          <cell r="T41">
            <v>2.2999999999999998</v>
          </cell>
          <cell r="U41">
            <v>1.8</v>
          </cell>
          <cell r="V41">
            <v>14190</v>
          </cell>
          <cell r="W41">
            <v>29.5</v>
          </cell>
          <cell r="X41">
            <v>25998</v>
          </cell>
          <cell r="Y41">
            <v>18.100000000000001</v>
          </cell>
          <cell r="Z41">
            <v>1.8</v>
          </cell>
          <cell r="AA41">
            <v>12756</v>
          </cell>
          <cell r="AB41">
            <v>-23.4</v>
          </cell>
          <cell r="AC41">
            <v>24575</v>
          </cell>
          <cell r="AD41">
            <v>-27.6</v>
          </cell>
          <cell r="AE41">
            <v>1.9</v>
          </cell>
          <cell r="AF41" t="str">
            <v>...</v>
          </cell>
          <cell r="AG41" t="str">
            <v>...</v>
          </cell>
          <cell r="AH41" t="str">
            <v>...</v>
          </cell>
          <cell r="AI41" t="str">
            <v>...</v>
          </cell>
          <cell r="AJ41" t="str">
            <v>...</v>
          </cell>
          <cell r="AK41" t="str">
            <v>...</v>
          </cell>
          <cell r="AL41" t="str">
            <v>...</v>
          </cell>
          <cell r="AM41" t="str">
            <v>...</v>
          </cell>
          <cell r="AN41" t="str">
            <v>...</v>
          </cell>
          <cell r="AO41" t="str">
            <v>...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3224</v>
          </cell>
          <cell r="C42">
            <v>-2.1</v>
          </cell>
          <cell r="D42">
            <v>6418</v>
          </cell>
          <cell r="E42">
            <v>-14.5</v>
          </cell>
          <cell r="F42">
            <v>2</v>
          </cell>
          <cell r="G42">
            <v>3119</v>
          </cell>
          <cell r="H42">
            <v>14.9</v>
          </cell>
          <cell r="I42">
            <v>6464</v>
          </cell>
          <cell r="J42">
            <v>4.8</v>
          </cell>
          <cell r="K42">
            <v>2.1</v>
          </cell>
          <cell r="L42">
            <v>3569</v>
          </cell>
          <cell r="M42">
            <v>-5.6</v>
          </cell>
          <cell r="N42">
            <v>7736</v>
          </cell>
          <cell r="O42">
            <v>-8</v>
          </cell>
          <cell r="P42">
            <v>2.2000000000000002</v>
          </cell>
          <cell r="Q42">
            <v>4212</v>
          </cell>
          <cell r="R42">
            <v>-5.6</v>
          </cell>
          <cell r="S42">
            <v>12827</v>
          </cell>
          <cell r="T42">
            <v>32.4</v>
          </cell>
          <cell r="U42">
            <v>3</v>
          </cell>
          <cell r="V42">
            <v>4596</v>
          </cell>
          <cell r="W42">
            <v>4.5</v>
          </cell>
          <cell r="X42">
            <v>15009</v>
          </cell>
          <cell r="Y42">
            <v>9.6999999999999993</v>
          </cell>
          <cell r="Z42">
            <v>3.3</v>
          </cell>
          <cell r="AA42">
            <v>4560</v>
          </cell>
          <cell r="AB42">
            <v>-9</v>
          </cell>
          <cell r="AC42">
            <v>14209</v>
          </cell>
          <cell r="AD42">
            <v>-0.1</v>
          </cell>
          <cell r="AE42">
            <v>3.1</v>
          </cell>
          <cell r="AF42" t="str">
            <v>...</v>
          </cell>
          <cell r="AG42" t="str">
            <v>...</v>
          </cell>
          <cell r="AH42" t="str">
            <v>...</v>
          </cell>
          <cell r="AI42" t="str">
            <v>...</v>
          </cell>
          <cell r="AJ42" t="str">
            <v>...</v>
          </cell>
          <cell r="AK42" t="str">
            <v>...</v>
          </cell>
          <cell r="AL42" t="str">
            <v>...</v>
          </cell>
          <cell r="AM42" t="str">
            <v>...</v>
          </cell>
          <cell r="AN42" t="str">
            <v>...</v>
          </cell>
          <cell r="AO42" t="str">
            <v>...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12676</v>
          </cell>
          <cell r="C43">
            <v>29.5</v>
          </cell>
          <cell r="D43">
            <v>25611</v>
          </cell>
          <cell r="E43">
            <v>20.7</v>
          </cell>
          <cell r="F43">
            <v>2</v>
          </cell>
          <cell r="G43">
            <v>9924</v>
          </cell>
          <cell r="H43">
            <v>24.5</v>
          </cell>
          <cell r="I43">
            <v>19811</v>
          </cell>
          <cell r="J43">
            <v>19.399999999999999</v>
          </cell>
          <cell r="K43">
            <v>2</v>
          </cell>
          <cell r="L43">
            <v>11157</v>
          </cell>
          <cell r="M43">
            <v>22.8</v>
          </cell>
          <cell r="N43">
            <v>22849</v>
          </cell>
          <cell r="O43">
            <v>15.8</v>
          </cell>
          <cell r="P43">
            <v>2</v>
          </cell>
          <cell r="Q43">
            <v>8194</v>
          </cell>
          <cell r="R43">
            <v>-16.8</v>
          </cell>
          <cell r="S43">
            <v>15586</v>
          </cell>
          <cell r="T43">
            <v>-31</v>
          </cell>
          <cell r="U43">
            <v>1.9</v>
          </cell>
          <cell r="V43">
            <v>11155</v>
          </cell>
          <cell r="W43">
            <v>34.9</v>
          </cell>
          <cell r="X43">
            <v>22991</v>
          </cell>
          <cell r="Y43">
            <v>31.4</v>
          </cell>
          <cell r="Z43">
            <v>2.1</v>
          </cell>
          <cell r="AA43">
            <v>11289</v>
          </cell>
          <cell r="AB43">
            <v>-5.7</v>
          </cell>
          <cell r="AC43">
            <v>21710</v>
          </cell>
          <cell r="AD43">
            <v>-15.1</v>
          </cell>
          <cell r="AE43">
            <v>1.9</v>
          </cell>
          <cell r="AF43" t="str">
            <v>...</v>
          </cell>
          <cell r="AG43" t="str">
            <v>...</v>
          </cell>
          <cell r="AH43" t="str">
            <v>...</v>
          </cell>
          <cell r="AI43" t="str">
            <v>...</v>
          </cell>
          <cell r="AJ43" t="str">
            <v>...</v>
          </cell>
          <cell r="AK43" t="str">
            <v>...</v>
          </cell>
          <cell r="AL43" t="str">
            <v>...</v>
          </cell>
          <cell r="AM43" t="str">
            <v>...</v>
          </cell>
          <cell r="AN43" t="str">
            <v>...</v>
          </cell>
          <cell r="AO43" t="str">
            <v>...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2482</v>
          </cell>
          <cell r="C44">
            <v>20</v>
          </cell>
          <cell r="D44">
            <v>5287</v>
          </cell>
          <cell r="E44">
            <v>26.2</v>
          </cell>
          <cell r="F44">
            <v>2.1</v>
          </cell>
          <cell r="G44">
            <v>2322</v>
          </cell>
          <cell r="H44">
            <v>-0.6</v>
          </cell>
          <cell r="I44">
            <v>5220</v>
          </cell>
          <cell r="J44">
            <v>8.1</v>
          </cell>
          <cell r="K44">
            <v>2.2000000000000002</v>
          </cell>
          <cell r="L44">
            <v>2763</v>
          </cell>
          <cell r="M44">
            <v>9.3000000000000007</v>
          </cell>
          <cell r="N44">
            <v>6226</v>
          </cell>
          <cell r="O44">
            <v>22.6</v>
          </cell>
          <cell r="P44">
            <v>2.2999999999999998</v>
          </cell>
          <cell r="Q44">
            <v>2846</v>
          </cell>
          <cell r="R44">
            <v>15.3</v>
          </cell>
          <cell r="S44">
            <v>5476</v>
          </cell>
          <cell r="T44">
            <v>15.8</v>
          </cell>
          <cell r="U44">
            <v>1.9</v>
          </cell>
          <cell r="V44">
            <v>3372</v>
          </cell>
          <cell r="W44">
            <v>57.3</v>
          </cell>
          <cell r="X44">
            <v>6684</v>
          </cell>
          <cell r="Y44">
            <v>70.2</v>
          </cell>
          <cell r="Z44">
            <v>2</v>
          </cell>
          <cell r="AA44">
            <v>3107</v>
          </cell>
          <cell r="AB44">
            <v>7.2</v>
          </cell>
          <cell r="AC44">
            <v>6496</v>
          </cell>
          <cell r="AD44">
            <v>23.7</v>
          </cell>
          <cell r="AE44">
            <v>2.1</v>
          </cell>
          <cell r="AF44" t="str">
            <v>...</v>
          </cell>
          <cell r="AG44" t="str">
            <v>...</v>
          </cell>
          <cell r="AH44" t="str">
            <v>...</v>
          </cell>
          <cell r="AI44" t="str">
            <v>...</v>
          </cell>
          <cell r="AJ44" t="str">
            <v>...</v>
          </cell>
          <cell r="AK44" t="str">
            <v>...</v>
          </cell>
          <cell r="AL44" t="str">
            <v>...</v>
          </cell>
          <cell r="AM44" t="str">
            <v>...</v>
          </cell>
          <cell r="AN44" t="str">
            <v>...</v>
          </cell>
          <cell r="AO44" t="str">
            <v>...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1601</v>
          </cell>
          <cell r="C45">
            <v>-20.9</v>
          </cell>
          <cell r="D45">
            <v>4440</v>
          </cell>
          <cell r="E45">
            <v>-5.7</v>
          </cell>
          <cell r="F45">
            <v>2.8</v>
          </cell>
          <cell r="G45">
            <v>1599</v>
          </cell>
          <cell r="H45">
            <v>-3.7</v>
          </cell>
          <cell r="I45">
            <v>3703</v>
          </cell>
          <cell r="J45">
            <v>3.8</v>
          </cell>
          <cell r="K45">
            <v>2.2999999999999998</v>
          </cell>
          <cell r="L45">
            <v>2086</v>
          </cell>
          <cell r="M45">
            <v>-0.1</v>
          </cell>
          <cell r="N45">
            <v>5059</v>
          </cell>
          <cell r="O45">
            <v>11.8</v>
          </cell>
          <cell r="P45">
            <v>2.4</v>
          </cell>
          <cell r="Q45">
            <v>2028</v>
          </cell>
          <cell r="R45">
            <v>-22.8</v>
          </cell>
          <cell r="S45">
            <v>4410</v>
          </cell>
          <cell r="T45">
            <v>-18.100000000000001</v>
          </cell>
          <cell r="U45">
            <v>2.2000000000000002</v>
          </cell>
          <cell r="V45">
            <v>2226</v>
          </cell>
          <cell r="W45">
            <v>-4.5</v>
          </cell>
          <cell r="X45">
            <v>5355</v>
          </cell>
          <cell r="Y45">
            <v>12.2</v>
          </cell>
          <cell r="Z45">
            <v>2.4</v>
          </cell>
          <cell r="AA45">
            <v>2538</v>
          </cell>
          <cell r="AB45">
            <v>-61.6</v>
          </cell>
          <cell r="AC45">
            <v>5543</v>
          </cell>
          <cell r="AD45">
            <v>-63.5</v>
          </cell>
          <cell r="AE45">
            <v>2.2000000000000002</v>
          </cell>
          <cell r="AF45" t="str">
            <v>...</v>
          </cell>
          <cell r="AG45" t="str">
            <v>...</v>
          </cell>
          <cell r="AH45" t="str">
            <v>...</v>
          </cell>
          <cell r="AI45" t="str">
            <v>...</v>
          </cell>
          <cell r="AJ45" t="str">
            <v>...</v>
          </cell>
          <cell r="AK45" t="str">
            <v>...</v>
          </cell>
          <cell r="AL45" t="str">
            <v>...</v>
          </cell>
          <cell r="AM45" t="str">
            <v>...</v>
          </cell>
          <cell r="AN45" t="str">
            <v>...</v>
          </cell>
          <cell r="AO45" t="str">
            <v>...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437</v>
          </cell>
          <cell r="H46">
            <v>18.8</v>
          </cell>
          <cell r="I46">
            <v>1001</v>
          </cell>
          <cell r="J46">
            <v>43</v>
          </cell>
          <cell r="K46">
            <v>2.2999999999999998</v>
          </cell>
          <cell r="L46">
            <v>437</v>
          </cell>
          <cell r="M46">
            <v>-3.5</v>
          </cell>
          <cell r="N46">
            <v>1083</v>
          </cell>
          <cell r="O46">
            <v>17.7</v>
          </cell>
          <cell r="P46">
            <v>2.5</v>
          </cell>
          <cell r="Q46">
            <v>335</v>
          </cell>
          <cell r="R46">
            <v>5.3</v>
          </cell>
          <cell r="S46">
            <v>795</v>
          </cell>
          <cell r="T46">
            <v>30.1</v>
          </cell>
          <cell r="U46">
            <v>2.4</v>
          </cell>
          <cell r="V46">
            <v>488</v>
          </cell>
          <cell r="W46">
            <v>41.9</v>
          </cell>
          <cell r="X46">
            <v>958</v>
          </cell>
          <cell r="Y46">
            <v>22.8</v>
          </cell>
          <cell r="Z46">
            <v>2</v>
          </cell>
          <cell r="AA46">
            <v>526</v>
          </cell>
          <cell r="AB46">
            <v>-35.5</v>
          </cell>
          <cell r="AC46">
            <v>1137</v>
          </cell>
          <cell r="AD46">
            <v>-43.5</v>
          </cell>
          <cell r="AE46">
            <v>2.2000000000000002</v>
          </cell>
          <cell r="AF46" t="str">
            <v>...</v>
          </cell>
          <cell r="AG46" t="str">
            <v>...</v>
          </cell>
          <cell r="AH46" t="str">
            <v>...</v>
          </cell>
          <cell r="AI46" t="str">
            <v>...</v>
          </cell>
          <cell r="AJ46" t="str">
            <v>...</v>
          </cell>
          <cell r="AK46" t="str">
            <v>...</v>
          </cell>
          <cell r="AL46" t="str">
            <v>...</v>
          </cell>
          <cell r="AM46" t="str">
            <v>...</v>
          </cell>
          <cell r="AN46" t="str">
            <v>...</v>
          </cell>
          <cell r="AO46" t="str">
            <v>...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8611</v>
          </cell>
          <cell r="C47">
            <v>5.4</v>
          </cell>
          <cell r="D47">
            <v>17318</v>
          </cell>
          <cell r="E47">
            <v>-5.2</v>
          </cell>
          <cell r="F47">
            <v>2</v>
          </cell>
          <cell r="G47">
            <v>11519</v>
          </cell>
          <cell r="H47">
            <v>56.5</v>
          </cell>
          <cell r="I47">
            <v>24631</v>
          </cell>
          <cell r="J47">
            <v>60.1</v>
          </cell>
          <cell r="K47">
            <v>2.1</v>
          </cell>
          <cell r="L47">
            <v>11330</v>
          </cell>
          <cell r="M47">
            <v>16.5</v>
          </cell>
          <cell r="N47">
            <v>24060</v>
          </cell>
          <cell r="O47">
            <v>16.100000000000001</v>
          </cell>
          <cell r="P47">
            <v>2.1</v>
          </cell>
          <cell r="Q47">
            <v>10316</v>
          </cell>
          <cell r="R47">
            <v>8.5</v>
          </cell>
          <cell r="S47">
            <v>22524</v>
          </cell>
          <cell r="T47">
            <v>16.600000000000001</v>
          </cell>
          <cell r="U47">
            <v>2.2000000000000002</v>
          </cell>
          <cell r="V47">
            <v>11863</v>
          </cell>
          <cell r="W47">
            <v>12.2</v>
          </cell>
          <cell r="X47">
            <v>23581</v>
          </cell>
          <cell r="Y47">
            <v>0</v>
          </cell>
          <cell r="Z47">
            <v>2</v>
          </cell>
          <cell r="AA47">
            <v>11612</v>
          </cell>
          <cell r="AB47">
            <v>-38.1</v>
          </cell>
          <cell r="AC47">
            <v>24331</v>
          </cell>
          <cell r="AD47">
            <v>-40</v>
          </cell>
          <cell r="AE47">
            <v>2.1</v>
          </cell>
          <cell r="AF47" t="str">
            <v>...</v>
          </cell>
          <cell r="AG47" t="str">
            <v>...</v>
          </cell>
          <cell r="AH47" t="str">
            <v>...</v>
          </cell>
          <cell r="AI47" t="str">
            <v>...</v>
          </cell>
          <cell r="AJ47" t="str">
            <v>...</v>
          </cell>
          <cell r="AK47" t="str">
            <v>...</v>
          </cell>
          <cell r="AL47" t="str">
            <v>...</v>
          </cell>
          <cell r="AM47" t="str">
            <v>...</v>
          </cell>
          <cell r="AN47" t="str">
            <v>...</v>
          </cell>
          <cell r="AO47" t="str">
            <v>...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376</v>
          </cell>
          <cell r="H48">
            <v>19</v>
          </cell>
          <cell r="I48">
            <v>1066</v>
          </cell>
          <cell r="J48">
            <v>19.2</v>
          </cell>
          <cell r="K48">
            <v>2.8</v>
          </cell>
          <cell r="L48">
            <v>709</v>
          </cell>
          <cell r="M48">
            <v>-4.4000000000000004</v>
          </cell>
          <cell r="N48">
            <v>1682</v>
          </cell>
          <cell r="O48">
            <v>-12.9</v>
          </cell>
          <cell r="P48">
            <v>2.4</v>
          </cell>
          <cell r="Q48">
            <v>442</v>
          </cell>
          <cell r="R48">
            <v>-27.5</v>
          </cell>
          <cell r="S48">
            <v>1200</v>
          </cell>
          <cell r="T48">
            <v>-21.2</v>
          </cell>
          <cell r="U48">
            <v>2.7</v>
          </cell>
          <cell r="V48">
            <v>627</v>
          </cell>
          <cell r="W48">
            <v>-16.2</v>
          </cell>
          <cell r="X48">
            <v>1546</v>
          </cell>
          <cell r="Y48">
            <v>-16.399999999999999</v>
          </cell>
          <cell r="Z48">
            <v>2.5</v>
          </cell>
          <cell r="AA48">
            <v>613</v>
          </cell>
          <cell r="AB48">
            <v>-43.8</v>
          </cell>
          <cell r="AC48">
            <v>1777</v>
          </cell>
          <cell r="AD48">
            <v>-42.1</v>
          </cell>
          <cell r="AE48">
            <v>2.9</v>
          </cell>
          <cell r="AF48" t="str">
            <v>...</v>
          </cell>
          <cell r="AG48" t="str">
            <v>...</v>
          </cell>
          <cell r="AH48" t="str">
            <v>...</v>
          </cell>
          <cell r="AI48" t="str">
            <v>...</v>
          </cell>
          <cell r="AJ48" t="str">
            <v>...</v>
          </cell>
          <cell r="AK48" t="str">
            <v>...</v>
          </cell>
          <cell r="AL48" t="str">
            <v>...</v>
          </cell>
          <cell r="AM48" t="str">
            <v>...</v>
          </cell>
          <cell r="AN48" t="str">
            <v>...</v>
          </cell>
          <cell r="AO48" t="str">
            <v>...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2518</v>
          </cell>
          <cell r="C49">
            <v>3.2</v>
          </cell>
          <cell r="D49">
            <v>8261</v>
          </cell>
          <cell r="E49">
            <v>25.9</v>
          </cell>
          <cell r="F49">
            <v>3.3</v>
          </cell>
          <cell r="G49">
            <v>2568</v>
          </cell>
          <cell r="H49">
            <v>7.3</v>
          </cell>
          <cell r="I49">
            <v>7382</v>
          </cell>
          <cell r="J49">
            <v>20.6</v>
          </cell>
          <cell r="K49">
            <v>2.9</v>
          </cell>
          <cell r="L49">
            <v>2270</v>
          </cell>
          <cell r="M49">
            <v>-2</v>
          </cell>
          <cell r="N49">
            <v>6760</v>
          </cell>
          <cell r="O49">
            <v>4.2</v>
          </cell>
          <cell r="P49">
            <v>3</v>
          </cell>
          <cell r="Q49">
            <v>2637</v>
          </cell>
          <cell r="R49">
            <v>-3.5</v>
          </cell>
          <cell r="S49">
            <v>7337</v>
          </cell>
          <cell r="T49">
            <v>-0.4</v>
          </cell>
          <cell r="U49">
            <v>2.8</v>
          </cell>
          <cell r="V49">
            <v>3269</v>
          </cell>
          <cell r="W49">
            <v>-6.1</v>
          </cell>
          <cell r="X49">
            <v>8750</v>
          </cell>
          <cell r="Y49">
            <v>-4.5999999999999996</v>
          </cell>
          <cell r="Z49">
            <v>2.7</v>
          </cell>
          <cell r="AA49">
            <v>3240</v>
          </cell>
          <cell r="AB49">
            <v>-13.6</v>
          </cell>
          <cell r="AC49">
            <v>9279</v>
          </cell>
          <cell r="AD49">
            <v>-13.9</v>
          </cell>
          <cell r="AE49">
            <v>2.9</v>
          </cell>
          <cell r="AF49" t="str">
            <v>...</v>
          </cell>
          <cell r="AG49" t="str">
            <v>...</v>
          </cell>
          <cell r="AH49" t="str">
            <v>...</v>
          </cell>
          <cell r="AI49" t="str">
            <v>...</v>
          </cell>
          <cell r="AJ49" t="str">
            <v>...</v>
          </cell>
          <cell r="AK49" t="str">
            <v>...</v>
          </cell>
          <cell r="AL49" t="str">
            <v>...</v>
          </cell>
          <cell r="AM49" t="str">
            <v>...</v>
          </cell>
          <cell r="AN49" t="str">
            <v>...</v>
          </cell>
          <cell r="AO49" t="str">
            <v>...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3881</v>
          </cell>
          <cell r="C50">
            <v>16.2</v>
          </cell>
          <cell r="D50">
            <v>7124</v>
          </cell>
          <cell r="E50">
            <v>-7.8</v>
          </cell>
          <cell r="F50">
            <v>1.8</v>
          </cell>
          <cell r="G50">
            <v>3606</v>
          </cell>
          <cell r="H50">
            <v>37.6</v>
          </cell>
          <cell r="I50">
            <v>6311</v>
          </cell>
          <cell r="J50">
            <v>-10.6</v>
          </cell>
          <cell r="K50">
            <v>1.8</v>
          </cell>
          <cell r="L50">
            <v>3694</v>
          </cell>
          <cell r="M50">
            <v>11</v>
          </cell>
          <cell r="N50">
            <v>6698</v>
          </cell>
          <cell r="O50">
            <v>-1.7</v>
          </cell>
          <cell r="P50">
            <v>1.8</v>
          </cell>
          <cell r="Q50">
            <v>4187</v>
          </cell>
          <cell r="R50">
            <v>-10.6</v>
          </cell>
          <cell r="S50">
            <v>7523</v>
          </cell>
          <cell r="T50">
            <v>-17.899999999999999</v>
          </cell>
          <cell r="U50">
            <v>1.8</v>
          </cell>
          <cell r="V50">
            <v>4379</v>
          </cell>
          <cell r="W50">
            <v>-6.2</v>
          </cell>
          <cell r="X50">
            <v>8835</v>
          </cell>
          <cell r="Y50">
            <v>-3.5</v>
          </cell>
          <cell r="Z50">
            <v>2</v>
          </cell>
          <cell r="AA50">
            <v>5303</v>
          </cell>
          <cell r="AB50">
            <v>-17.600000000000001</v>
          </cell>
          <cell r="AC50">
            <v>10808</v>
          </cell>
          <cell r="AD50">
            <v>-21.4</v>
          </cell>
          <cell r="AE50">
            <v>2</v>
          </cell>
          <cell r="AF50" t="str">
            <v>...</v>
          </cell>
          <cell r="AG50" t="str">
            <v>...</v>
          </cell>
          <cell r="AH50" t="str">
            <v>...</v>
          </cell>
          <cell r="AI50" t="str">
            <v>...</v>
          </cell>
          <cell r="AJ50" t="str">
            <v>...</v>
          </cell>
          <cell r="AK50" t="str">
            <v>...</v>
          </cell>
          <cell r="AL50" t="str">
            <v>...</v>
          </cell>
          <cell r="AM50" t="str">
            <v>...</v>
          </cell>
          <cell r="AN50" t="str">
            <v>...</v>
          </cell>
          <cell r="AO50" t="str">
            <v>...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4936</v>
          </cell>
          <cell r="C51">
            <v>-41.3</v>
          </cell>
          <cell r="D51">
            <v>9896</v>
          </cell>
          <cell r="E51">
            <v>-46.5</v>
          </cell>
          <cell r="F51">
            <v>2</v>
          </cell>
          <cell r="G51">
            <v>6194</v>
          </cell>
          <cell r="H51">
            <v>20.7</v>
          </cell>
          <cell r="I51">
            <v>12534</v>
          </cell>
          <cell r="J51">
            <v>25.9</v>
          </cell>
          <cell r="K51">
            <v>2</v>
          </cell>
          <cell r="L51">
            <v>13555</v>
          </cell>
          <cell r="M51">
            <v>7.9</v>
          </cell>
          <cell r="N51">
            <v>28496</v>
          </cell>
          <cell r="O51">
            <v>0</v>
          </cell>
          <cell r="P51">
            <v>2.1</v>
          </cell>
          <cell r="Q51">
            <v>10367</v>
          </cell>
          <cell r="R51">
            <v>-14.7</v>
          </cell>
          <cell r="S51">
            <v>19234</v>
          </cell>
          <cell r="T51">
            <v>-22.6</v>
          </cell>
          <cell r="U51">
            <v>1.9</v>
          </cell>
          <cell r="V51">
            <v>11587</v>
          </cell>
          <cell r="W51">
            <v>6.4</v>
          </cell>
          <cell r="X51">
            <v>22737</v>
          </cell>
          <cell r="Y51">
            <v>0.9</v>
          </cell>
          <cell r="Z51">
            <v>2</v>
          </cell>
          <cell r="AA51">
            <v>14486</v>
          </cell>
          <cell r="AB51">
            <v>-12.7</v>
          </cell>
          <cell r="AC51">
            <v>29458</v>
          </cell>
          <cell r="AD51">
            <v>-20.399999999999999</v>
          </cell>
          <cell r="AE51">
            <v>2</v>
          </cell>
          <cell r="AF51" t="str">
            <v>...</v>
          </cell>
          <cell r="AG51" t="str">
            <v>...</v>
          </cell>
          <cell r="AH51" t="str">
            <v>...</v>
          </cell>
          <cell r="AI51" t="str">
            <v>...</v>
          </cell>
          <cell r="AJ51" t="str">
            <v>...</v>
          </cell>
          <cell r="AK51" t="str">
            <v>...</v>
          </cell>
          <cell r="AL51" t="str">
            <v>...</v>
          </cell>
          <cell r="AM51" t="str">
            <v>...</v>
          </cell>
          <cell r="AN51" t="str">
            <v>...</v>
          </cell>
          <cell r="AO51" t="str">
            <v>...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1704</v>
          </cell>
          <cell r="C52">
            <v>-34.700000000000003</v>
          </cell>
          <cell r="D52">
            <v>4504</v>
          </cell>
          <cell r="E52">
            <v>-23</v>
          </cell>
          <cell r="F52">
            <v>2.6</v>
          </cell>
          <cell r="G52">
            <v>2251</v>
          </cell>
          <cell r="H52">
            <v>-9.6999999999999993</v>
          </cell>
          <cell r="I52">
            <v>5923</v>
          </cell>
          <cell r="J52">
            <v>-9.5</v>
          </cell>
          <cell r="K52">
            <v>2.6</v>
          </cell>
          <cell r="L52">
            <v>2850</v>
          </cell>
          <cell r="M52">
            <v>-3.4</v>
          </cell>
          <cell r="N52">
            <v>7290</v>
          </cell>
          <cell r="O52">
            <v>-8.1</v>
          </cell>
          <cell r="P52">
            <v>2.6</v>
          </cell>
          <cell r="Q52">
            <v>3074</v>
          </cell>
          <cell r="R52">
            <v>-12.8</v>
          </cell>
          <cell r="S52">
            <v>7387</v>
          </cell>
          <cell r="T52">
            <v>-21</v>
          </cell>
          <cell r="U52">
            <v>2.4</v>
          </cell>
          <cell r="V52">
            <v>3854</v>
          </cell>
          <cell r="W52">
            <v>-12.9</v>
          </cell>
          <cell r="X52">
            <v>9395</v>
          </cell>
          <cell r="Y52">
            <v>-20.2</v>
          </cell>
          <cell r="Z52">
            <v>2.4</v>
          </cell>
          <cell r="AA52">
            <v>4006</v>
          </cell>
          <cell r="AB52">
            <v>-15.3</v>
          </cell>
          <cell r="AC52">
            <v>10015</v>
          </cell>
          <cell r="AD52">
            <v>-31.9</v>
          </cell>
          <cell r="AE52">
            <v>2.5</v>
          </cell>
          <cell r="AF52" t="str">
            <v>...</v>
          </cell>
          <cell r="AG52" t="str">
            <v>...</v>
          </cell>
          <cell r="AH52" t="str">
            <v>...</v>
          </cell>
          <cell r="AI52" t="str">
            <v>...</v>
          </cell>
          <cell r="AJ52" t="str">
            <v>...</v>
          </cell>
          <cell r="AK52" t="str">
            <v>...</v>
          </cell>
          <cell r="AL52" t="str">
            <v>...</v>
          </cell>
          <cell r="AM52" t="str">
            <v>...</v>
          </cell>
          <cell r="AN52" t="str">
            <v>...</v>
          </cell>
          <cell r="AO52" t="str">
            <v>...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1059</v>
          </cell>
          <cell r="C53">
            <v>-12.2</v>
          </cell>
          <cell r="D53">
            <v>2502</v>
          </cell>
          <cell r="E53">
            <v>-2.2999999999999998</v>
          </cell>
          <cell r="F53">
            <v>2.4</v>
          </cell>
          <cell r="G53">
            <v>1229</v>
          </cell>
          <cell r="H53">
            <v>53.8</v>
          </cell>
          <cell r="I53">
            <v>2637</v>
          </cell>
          <cell r="J53">
            <v>52</v>
          </cell>
          <cell r="K53">
            <v>2.1</v>
          </cell>
          <cell r="L53">
            <v>1738</v>
          </cell>
          <cell r="M53">
            <v>38.799999999999997</v>
          </cell>
          <cell r="N53">
            <v>4142</v>
          </cell>
          <cell r="O53">
            <v>51.6</v>
          </cell>
          <cell r="P53">
            <v>2.4</v>
          </cell>
          <cell r="Q53">
            <v>1180</v>
          </cell>
          <cell r="R53">
            <v>-8</v>
          </cell>
          <cell r="S53">
            <v>2300</v>
          </cell>
          <cell r="T53">
            <v>-15.7</v>
          </cell>
          <cell r="U53">
            <v>1.9</v>
          </cell>
          <cell r="V53">
            <v>1485</v>
          </cell>
          <cell r="W53">
            <v>-18.2</v>
          </cell>
          <cell r="X53">
            <v>3302</v>
          </cell>
          <cell r="Y53">
            <v>-24.5</v>
          </cell>
          <cell r="Z53">
            <v>2.2000000000000002</v>
          </cell>
          <cell r="AA53">
            <v>1099</v>
          </cell>
          <cell r="AB53">
            <v>-73.5</v>
          </cell>
          <cell r="AC53">
            <v>2218</v>
          </cell>
          <cell r="AD53">
            <v>-76.099999999999994</v>
          </cell>
          <cell r="AE53">
            <v>2</v>
          </cell>
          <cell r="AF53" t="str">
            <v>...</v>
          </cell>
          <cell r="AG53" t="str">
            <v>...</v>
          </cell>
          <cell r="AH53" t="str">
            <v>...</v>
          </cell>
          <cell r="AI53" t="str">
            <v>...</v>
          </cell>
          <cell r="AJ53" t="str">
            <v>...</v>
          </cell>
          <cell r="AK53" t="str">
            <v>...</v>
          </cell>
          <cell r="AL53" t="str">
            <v>...</v>
          </cell>
          <cell r="AM53" t="str">
            <v>...</v>
          </cell>
          <cell r="AN53" t="str">
            <v>...</v>
          </cell>
          <cell r="AO53" t="str">
            <v>...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2199</v>
          </cell>
          <cell r="C54">
            <v>-11</v>
          </cell>
          <cell r="D54">
            <v>5107</v>
          </cell>
          <cell r="E54">
            <v>-10.9</v>
          </cell>
          <cell r="F54">
            <v>2.2999999999999998</v>
          </cell>
          <cell r="G54">
            <v>3368</v>
          </cell>
          <cell r="H54">
            <v>-3.5</v>
          </cell>
          <cell r="I54">
            <v>7306</v>
          </cell>
          <cell r="J54">
            <v>-2.5</v>
          </cell>
          <cell r="K54">
            <v>2.2000000000000002</v>
          </cell>
          <cell r="L54">
            <v>5229</v>
          </cell>
          <cell r="M54">
            <v>32.799999999999997</v>
          </cell>
          <cell r="N54">
            <v>11254</v>
          </cell>
          <cell r="O54">
            <v>16.8</v>
          </cell>
          <cell r="P54">
            <v>2.2000000000000002</v>
          </cell>
          <cell r="Q54">
            <v>2619</v>
          </cell>
          <cell r="R54">
            <v>-27.6</v>
          </cell>
          <cell r="S54">
            <v>6524</v>
          </cell>
          <cell r="T54">
            <v>-22.5</v>
          </cell>
          <cell r="U54">
            <v>2.5</v>
          </cell>
          <cell r="V54">
            <v>3976</v>
          </cell>
          <cell r="W54">
            <v>-17.600000000000001</v>
          </cell>
          <cell r="X54">
            <v>8545</v>
          </cell>
          <cell r="Y54">
            <v>-18.899999999999999</v>
          </cell>
          <cell r="Z54">
            <v>2.1</v>
          </cell>
          <cell r="AA54">
            <v>4145</v>
          </cell>
          <cell r="AB54">
            <v>-24.1</v>
          </cell>
          <cell r="AC54">
            <v>9202</v>
          </cell>
          <cell r="AD54">
            <v>-24.1</v>
          </cell>
          <cell r="AE54">
            <v>2.2000000000000002</v>
          </cell>
          <cell r="AF54" t="str">
            <v>...</v>
          </cell>
          <cell r="AG54" t="str">
            <v>...</v>
          </cell>
          <cell r="AH54" t="str">
            <v>...</v>
          </cell>
          <cell r="AI54" t="str">
            <v>...</v>
          </cell>
          <cell r="AJ54" t="str">
            <v>...</v>
          </cell>
          <cell r="AK54" t="str">
            <v>...</v>
          </cell>
          <cell r="AL54" t="str">
            <v>...</v>
          </cell>
          <cell r="AM54" t="str">
            <v>...</v>
          </cell>
          <cell r="AN54" t="str">
            <v>...</v>
          </cell>
          <cell r="AO54" t="str">
            <v>...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1196</v>
          </cell>
          <cell r="C55">
            <v>-5.3</v>
          </cell>
          <cell r="D55">
            <v>2396</v>
          </cell>
          <cell r="E55">
            <v>-11.1</v>
          </cell>
          <cell r="F55">
            <v>2</v>
          </cell>
          <cell r="G55">
            <v>1360</v>
          </cell>
          <cell r="H55">
            <v>26.5</v>
          </cell>
          <cell r="I55">
            <v>2743</v>
          </cell>
          <cell r="J55">
            <v>10.3</v>
          </cell>
          <cell r="K55">
            <v>2</v>
          </cell>
          <cell r="L55">
            <v>2105</v>
          </cell>
          <cell r="M55">
            <v>52.8</v>
          </cell>
          <cell r="N55">
            <v>4989</v>
          </cell>
          <cell r="O55">
            <v>56.1</v>
          </cell>
          <cell r="P55">
            <v>2.4</v>
          </cell>
          <cell r="Q55">
            <v>1349</v>
          </cell>
          <cell r="R55">
            <v>-12.7</v>
          </cell>
          <cell r="S55">
            <v>2458</v>
          </cell>
          <cell r="T55">
            <v>-34.1</v>
          </cell>
          <cell r="U55">
            <v>1.8</v>
          </cell>
          <cell r="V55">
            <v>1416</v>
          </cell>
          <cell r="W55">
            <v>-8.6999999999999993</v>
          </cell>
          <cell r="X55">
            <v>3011</v>
          </cell>
          <cell r="Y55">
            <v>-12.3</v>
          </cell>
          <cell r="Z55">
            <v>2.1</v>
          </cell>
          <cell r="AA55">
            <v>1725</v>
          </cell>
          <cell r="AB55">
            <v>4.5</v>
          </cell>
          <cell r="AC55">
            <v>3614</v>
          </cell>
          <cell r="AD55">
            <v>-10.3</v>
          </cell>
          <cell r="AE55">
            <v>2.1</v>
          </cell>
          <cell r="AF55" t="str">
            <v>...</v>
          </cell>
          <cell r="AG55" t="str">
            <v>...</v>
          </cell>
          <cell r="AH55" t="str">
            <v>...</v>
          </cell>
          <cell r="AI55" t="str">
            <v>...</v>
          </cell>
          <cell r="AJ55" t="str">
            <v>...</v>
          </cell>
          <cell r="AK55" t="str">
            <v>...</v>
          </cell>
          <cell r="AL55" t="str">
            <v>...</v>
          </cell>
          <cell r="AM55" t="str">
            <v>...</v>
          </cell>
          <cell r="AN55" t="str">
            <v>...</v>
          </cell>
          <cell r="AO55" t="str">
            <v>...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515</v>
          </cell>
          <cell r="C56">
            <v>-20.9</v>
          </cell>
          <cell r="D56">
            <v>1045</v>
          </cell>
          <cell r="E56">
            <v>-28.9</v>
          </cell>
          <cell r="F56">
            <v>2</v>
          </cell>
          <cell r="G56">
            <v>676</v>
          </cell>
          <cell r="H56">
            <v>-21.5</v>
          </cell>
          <cell r="I56">
            <v>1483</v>
          </cell>
          <cell r="J56">
            <v>-7</v>
          </cell>
          <cell r="K56">
            <v>2.2000000000000002</v>
          </cell>
          <cell r="L56">
            <v>1048</v>
          </cell>
          <cell r="M56">
            <v>-53.4</v>
          </cell>
          <cell r="N56">
            <v>2133</v>
          </cell>
          <cell r="O56">
            <v>-59.5</v>
          </cell>
          <cell r="P56">
            <v>2</v>
          </cell>
          <cell r="Q56">
            <v>963</v>
          </cell>
          <cell r="R56">
            <v>-26.5</v>
          </cell>
          <cell r="S56">
            <v>2077</v>
          </cell>
          <cell r="T56">
            <v>-31.1</v>
          </cell>
          <cell r="U56">
            <v>2.2000000000000002</v>
          </cell>
          <cell r="V56">
            <v>1371</v>
          </cell>
          <cell r="W56">
            <v>0.1</v>
          </cell>
          <cell r="X56">
            <v>2568</v>
          </cell>
          <cell r="Y56">
            <v>-6.6</v>
          </cell>
          <cell r="Z56">
            <v>1.9</v>
          </cell>
          <cell r="AA56">
            <v>1061</v>
          </cell>
          <cell r="AB56">
            <v>-15.4</v>
          </cell>
          <cell r="AC56">
            <v>2021</v>
          </cell>
          <cell r="AD56">
            <v>-27</v>
          </cell>
          <cell r="AE56">
            <v>1.9</v>
          </cell>
          <cell r="AF56" t="str">
            <v>...</v>
          </cell>
          <cell r="AG56" t="str">
            <v>...</v>
          </cell>
          <cell r="AH56" t="str">
            <v>...</v>
          </cell>
          <cell r="AI56" t="str">
            <v>...</v>
          </cell>
          <cell r="AJ56" t="str">
            <v>...</v>
          </cell>
          <cell r="AK56" t="str">
            <v>...</v>
          </cell>
          <cell r="AL56" t="str">
            <v>...</v>
          </cell>
          <cell r="AM56" t="str">
            <v>...</v>
          </cell>
          <cell r="AN56" t="str">
            <v>...</v>
          </cell>
          <cell r="AO56" t="str">
            <v>...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5055</v>
          </cell>
          <cell r="C57">
            <v>6.4</v>
          </cell>
          <cell r="D57">
            <v>12810</v>
          </cell>
          <cell r="E57">
            <v>3.3</v>
          </cell>
          <cell r="F57">
            <v>2.5</v>
          </cell>
          <cell r="G57">
            <v>5148</v>
          </cell>
          <cell r="H57">
            <v>18.899999999999999</v>
          </cell>
          <cell r="I57">
            <v>12063</v>
          </cell>
          <cell r="J57">
            <v>9.1</v>
          </cell>
          <cell r="K57">
            <v>2.2999999999999998</v>
          </cell>
          <cell r="L57">
            <v>6944</v>
          </cell>
          <cell r="M57">
            <v>23</v>
          </cell>
          <cell r="N57">
            <v>17526</v>
          </cell>
          <cell r="O57">
            <v>26.4</v>
          </cell>
          <cell r="P57">
            <v>2.5</v>
          </cell>
          <cell r="Q57">
            <v>7324</v>
          </cell>
          <cell r="R57">
            <v>10.199999999999999</v>
          </cell>
          <cell r="S57">
            <v>17197</v>
          </cell>
          <cell r="T57">
            <v>14.7</v>
          </cell>
          <cell r="U57">
            <v>2.2999999999999998</v>
          </cell>
          <cell r="V57">
            <v>7536</v>
          </cell>
          <cell r="W57">
            <v>0</v>
          </cell>
          <cell r="X57">
            <v>19103</v>
          </cell>
          <cell r="Y57">
            <v>14.1</v>
          </cell>
          <cell r="Z57">
            <v>2.5</v>
          </cell>
          <cell r="AA57">
            <v>7361</v>
          </cell>
          <cell r="AB57">
            <v>-51.9</v>
          </cell>
          <cell r="AC57">
            <v>20422</v>
          </cell>
          <cell r="AD57">
            <v>-44.1</v>
          </cell>
          <cell r="AE57">
            <v>2.8</v>
          </cell>
          <cell r="AF57" t="str">
            <v>...</v>
          </cell>
          <cell r="AG57" t="str">
            <v>...</v>
          </cell>
          <cell r="AH57" t="str">
            <v>...</v>
          </cell>
          <cell r="AI57" t="str">
            <v>...</v>
          </cell>
          <cell r="AJ57" t="str">
            <v>...</v>
          </cell>
          <cell r="AK57" t="str">
            <v>...</v>
          </cell>
          <cell r="AL57" t="str">
            <v>...</v>
          </cell>
          <cell r="AM57" t="str">
            <v>...</v>
          </cell>
          <cell r="AN57" t="str">
            <v>...</v>
          </cell>
          <cell r="AO57" t="str">
            <v>...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1165</v>
          </cell>
          <cell r="C58">
            <v>-18.399999999999999</v>
          </cell>
          <cell r="D58">
            <v>2743</v>
          </cell>
          <cell r="E58">
            <v>-12.8</v>
          </cell>
          <cell r="F58">
            <v>2.4</v>
          </cell>
          <cell r="G58">
            <v>1547</v>
          </cell>
          <cell r="H58">
            <v>-16</v>
          </cell>
          <cell r="I58">
            <v>3238</v>
          </cell>
          <cell r="J58">
            <v>-14</v>
          </cell>
          <cell r="K58">
            <v>2.1</v>
          </cell>
          <cell r="L58">
            <v>1887</v>
          </cell>
          <cell r="M58">
            <v>-8.8000000000000007</v>
          </cell>
          <cell r="N58">
            <v>4223</v>
          </cell>
          <cell r="O58">
            <v>-7</v>
          </cell>
          <cell r="P58">
            <v>2.2000000000000002</v>
          </cell>
          <cell r="Q58">
            <v>2317</v>
          </cell>
          <cell r="R58">
            <v>-15</v>
          </cell>
          <cell r="S58">
            <v>4625</v>
          </cell>
          <cell r="T58">
            <v>-15.3</v>
          </cell>
          <cell r="U58">
            <v>2</v>
          </cell>
          <cell r="V58">
            <v>3235</v>
          </cell>
          <cell r="W58">
            <v>6.4</v>
          </cell>
          <cell r="X58">
            <v>6658</v>
          </cell>
          <cell r="Y58">
            <v>6.3</v>
          </cell>
          <cell r="Z58">
            <v>2.1</v>
          </cell>
          <cell r="AA58">
            <v>2895</v>
          </cell>
          <cell r="AB58">
            <v>-31.9</v>
          </cell>
          <cell r="AC58">
            <v>6117</v>
          </cell>
          <cell r="AD58">
            <v>-37</v>
          </cell>
          <cell r="AE58">
            <v>2.1</v>
          </cell>
          <cell r="AF58" t="str">
            <v>...</v>
          </cell>
          <cell r="AG58" t="str">
            <v>...</v>
          </cell>
          <cell r="AH58" t="str">
            <v>...</v>
          </cell>
          <cell r="AI58" t="str">
            <v>...</v>
          </cell>
          <cell r="AJ58" t="str">
            <v>...</v>
          </cell>
          <cell r="AK58" t="str">
            <v>...</v>
          </cell>
          <cell r="AL58" t="str">
            <v>...</v>
          </cell>
          <cell r="AM58" t="str">
            <v>...</v>
          </cell>
          <cell r="AN58" t="str">
            <v>...</v>
          </cell>
          <cell r="AO58" t="str">
            <v>...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18123</v>
          </cell>
          <cell r="C59">
            <v>7</v>
          </cell>
          <cell r="D59">
            <v>31228</v>
          </cell>
          <cell r="E59">
            <v>5.0999999999999996</v>
          </cell>
          <cell r="F59">
            <v>1.7</v>
          </cell>
          <cell r="G59">
            <v>17850</v>
          </cell>
          <cell r="H59">
            <v>13.9</v>
          </cell>
          <cell r="I59">
            <v>30055</v>
          </cell>
          <cell r="J59">
            <v>9.4</v>
          </cell>
          <cell r="K59">
            <v>1.7</v>
          </cell>
          <cell r="L59">
            <v>24911</v>
          </cell>
          <cell r="M59">
            <v>18.899999999999999</v>
          </cell>
          <cell r="N59">
            <v>43443</v>
          </cell>
          <cell r="O59">
            <v>16.3</v>
          </cell>
          <cell r="P59">
            <v>1.7</v>
          </cell>
          <cell r="Q59">
            <v>23554</v>
          </cell>
          <cell r="R59">
            <v>-3.5</v>
          </cell>
          <cell r="S59">
            <v>41016</v>
          </cell>
          <cell r="T59">
            <v>-3.7</v>
          </cell>
          <cell r="U59">
            <v>1.7</v>
          </cell>
          <cell r="V59">
            <v>27868</v>
          </cell>
          <cell r="W59">
            <v>6.6</v>
          </cell>
          <cell r="X59">
            <v>50610</v>
          </cell>
          <cell r="Y59">
            <v>5.3</v>
          </cell>
          <cell r="Z59">
            <v>1.8</v>
          </cell>
          <cell r="AA59">
            <v>30697</v>
          </cell>
          <cell r="AB59">
            <v>-26.9</v>
          </cell>
          <cell r="AC59">
            <v>58112</v>
          </cell>
          <cell r="AD59">
            <v>-28.2</v>
          </cell>
          <cell r="AE59">
            <v>1.9</v>
          </cell>
          <cell r="AF59" t="str">
            <v>...</v>
          </cell>
          <cell r="AG59" t="str">
            <v>...</v>
          </cell>
          <cell r="AH59" t="str">
            <v>...</v>
          </cell>
          <cell r="AI59" t="str">
            <v>...</v>
          </cell>
          <cell r="AJ59" t="str">
            <v>...</v>
          </cell>
          <cell r="AK59" t="str">
            <v>...</v>
          </cell>
          <cell r="AL59" t="str">
            <v>...</v>
          </cell>
          <cell r="AM59" t="str">
            <v>...</v>
          </cell>
          <cell r="AN59" t="str">
            <v>...</v>
          </cell>
          <cell r="AO59" t="str">
            <v>...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1120</v>
          </cell>
          <cell r="C60">
            <v>-16.5</v>
          </cell>
          <cell r="D60">
            <v>2509</v>
          </cell>
          <cell r="E60">
            <v>-12.1</v>
          </cell>
          <cell r="F60">
            <v>2.2000000000000002</v>
          </cell>
          <cell r="G60">
            <v>1145</v>
          </cell>
          <cell r="H60">
            <v>-4.4000000000000004</v>
          </cell>
          <cell r="I60">
            <v>2466</v>
          </cell>
          <cell r="J60">
            <v>-11.8</v>
          </cell>
          <cell r="K60">
            <v>2.2000000000000002</v>
          </cell>
          <cell r="L60">
            <v>1543</v>
          </cell>
          <cell r="M60">
            <v>-6.1</v>
          </cell>
          <cell r="N60">
            <v>3528</v>
          </cell>
          <cell r="O60">
            <v>-2</v>
          </cell>
          <cell r="P60">
            <v>2.2999999999999998</v>
          </cell>
          <cell r="Q60">
            <v>1382</v>
          </cell>
          <cell r="R60">
            <v>-14.9</v>
          </cell>
          <cell r="S60">
            <v>2899</v>
          </cell>
          <cell r="T60">
            <v>-21.1</v>
          </cell>
          <cell r="U60">
            <v>2.1</v>
          </cell>
          <cell r="V60">
            <v>1604</v>
          </cell>
          <cell r="W60">
            <v>-20.5</v>
          </cell>
          <cell r="X60">
            <v>3805</v>
          </cell>
          <cell r="Y60">
            <v>-10.6</v>
          </cell>
          <cell r="Z60">
            <v>2.4</v>
          </cell>
          <cell r="AA60">
            <v>1567</v>
          </cell>
          <cell r="AB60">
            <v>-62.1</v>
          </cell>
          <cell r="AC60">
            <v>3831</v>
          </cell>
          <cell r="AD60">
            <v>-59.3</v>
          </cell>
          <cell r="AE60">
            <v>2.4</v>
          </cell>
          <cell r="AF60" t="str">
            <v>...</v>
          </cell>
          <cell r="AG60" t="str">
            <v>...</v>
          </cell>
          <cell r="AH60" t="str">
            <v>...</v>
          </cell>
          <cell r="AI60" t="str">
            <v>...</v>
          </cell>
          <cell r="AJ60" t="str">
            <v>...</v>
          </cell>
          <cell r="AK60" t="str">
            <v>...</v>
          </cell>
          <cell r="AL60" t="str">
            <v>...</v>
          </cell>
          <cell r="AM60" t="str">
            <v>...</v>
          </cell>
          <cell r="AN60" t="str">
            <v>...</v>
          </cell>
          <cell r="AO60" t="str">
            <v>...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1068</v>
          </cell>
          <cell r="C61">
            <v>-16.600000000000001</v>
          </cell>
          <cell r="D61">
            <v>2453</v>
          </cell>
          <cell r="E61">
            <v>-25.1</v>
          </cell>
          <cell r="F61">
            <v>2.2999999999999998</v>
          </cell>
          <cell r="G61">
            <v>971</v>
          </cell>
          <cell r="H61">
            <v>-4.3</v>
          </cell>
          <cell r="I61">
            <v>2103</v>
          </cell>
          <cell r="J61">
            <v>-16.3</v>
          </cell>
          <cell r="K61">
            <v>2.2000000000000002</v>
          </cell>
          <cell r="L61">
            <v>2257</v>
          </cell>
          <cell r="M61">
            <v>29.6</v>
          </cell>
          <cell r="N61">
            <v>5593</v>
          </cell>
          <cell r="O61">
            <v>39.9</v>
          </cell>
          <cell r="P61">
            <v>2.5</v>
          </cell>
          <cell r="Q61">
            <v>1950</v>
          </cell>
          <cell r="R61">
            <v>-15.2</v>
          </cell>
          <cell r="S61">
            <v>4301</v>
          </cell>
          <cell r="T61">
            <v>-18.7</v>
          </cell>
          <cell r="U61">
            <v>2.2000000000000002</v>
          </cell>
          <cell r="V61">
            <v>2459</v>
          </cell>
          <cell r="W61">
            <v>-8.8000000000000007</v>
          </cell>
          <cell r="X61">
            <v>5445</v>
          </cell>
          <cell r="Y61">
            <v>-15.6</v>
          </cell>
          <cell r="Z61">
            <v>2.2000000000000002</v>
          </cell>
          <cell r="AA61">
            <v>2229</v>
          </cell>
          <cell r="AB61">
            <v>-24.5</v>
          </cell>
          <cell r="AC61">
            <v>5830</v>
          </cell>
          <cell r="AD61">
            <v>-23</v>
          </cell>
          <cell r="AE61">
            <v>2.6</v>
          </cell>
          <cell r="AF61" t="str">
            <v>...</v>
          </cell>
          <cell r="AG61" t="str">
            <v>...</v>
          </cell>
          <cell r="AH61" t="str">
            <v>...</v>
          </cell>
          <cell r="AI61" t="str">
            <v>...</v>
          </cell>
          <cell r="AJ61" t="str">
            <v>...</v>
          </cell>
          <cell r="AK61" t="str">
            <v>...</v>
          </cell>
          <cell r="AL61" t="str">
            <v>...</v>
          </cell>
          <cell r="AM61" t="str">
            <v>...</v>
          </cell>
          <cell r="AN61" t="str">
            <v>...</v>
          </cell>
          <cell r="AO61" t="str">
            <v>...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1367</v>
          </cell>
          <cell r="C62">
            <v>-0.8</v>
          </cell>
          <cell r="D62">
            <v>2870</v>
          </cell>
          <cell r="E62">
            <v>-17.2</v>
          </cell>
          <cell r="F62">
            <v>2.1</v>
          </cell>
          <cell r="G62">
            <v>1155</v>
          </cell>
          <cell r="H62">
            <v>-6.5</v>
          </cell>
          <cell r="I62">
            <v>2778</v>
          </cell>
          <cell r="J62">
            <v>0.6</v>
          </cell>
          <cell r="K62">
            <v>2.4</v>
          </cell>
          <cell r="L62">
            <v>2150</v>
          </cell>
          <cell r="M62">
            <v>-5.2</v>
          </cell>
          <cell r="N62">
            <v>5172</v>
          </cell>
          <cell r="O62">
            <v>-4.0999999999999996</v>
          </cell>
          <cell r="P62">
            <v>2.4</v>
          </cell>
          <cell r="Q62">
            <v>1496</v>
          </cell>
          <cell r="R62">
            <v>2</v>
          </cell>
          <cell r="S62">
            <v>3227</v>
          </cell>
          <cell r="T62">
            <v>-2.2000000000000002</v>
          </cell>
          <cell r="U62">
            <v>2.2000000000000002</v>
          </cell>
          <cell r="V62">
            <v>2425</v>
          </cell>
          <cell r="W62">
            <v>-10.3</v>
          </cell>
          <cell r="X62">
            <v>5424</v>
          </cell>
          <cell r="Y62">
            <v>-8.5</v>
          </cell>
          <cell r="Z62">
            <v>2.2000000000000002</v>
          </cell>
          <cell r="AA62">
            <v>1835</v>
          </cell>
          <cell r="AB62">
            <v>-42.5</v>
          </cell>
          <cell r="AC62">
            <v>4104</v>
          </cell>
          <cell r="AD62">
            <v>-48.1</v>
          </cell>
          <cell r="AE62">
            <v>2.2000000000000002</v>
          </cell>
          <cell r="AF62" t="str">
            <v>...</v>
          </cell>
          <cell r="AG62" t="str">
            <v>...</v>
          </cell>
          <cell r="AH62" t="str">
            <v>...</v>
          </cell>
          <cell r="AI62" t="str">
            <v>...</v>
          </cell>
          <cell r="AJ62" t="str">
            <v>...</v>
          </cell>
          <cell r="AK62" t="str">
            <v>...</v>
          </cell>
          <cell r="AL62" t="str">
            <v>...</v>
          </cell>
          <cell r="AM62" t="str">
            <v>...</v>
          </cell>
          <cell r="AN62" t="str">
            <v>...</v>
          </cell>
          <cell r="AO62" t="str">
            <v>...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...</v>
          </cell>
          <cell r="AG63" t="str">
            <v>...</v>
          </cell>
          <cell r="AH63" t="str">
            <v>...</v>
          </cell>
          <cell r="AI63" t="str">
            <v>...</v>
          </cell>
          <cell r="AJ63" t="str">
            <v>...</v>
          </cell>
          <cell r="AK63" t="str">
            <v>...</v>
          </cell>
          <cell r="AL63" t="str">
            <v>...</v>
          </cell>
          <cell r="AM63" t="str">
            <v>...</v>
          </cell>
          <cell r="AN63" t="str">
            <v>...</v>
          </cell>
          <cell r="AO63" t="str">
            <v>...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2921</v>
          </cell>
          <cell r="E64">
            <v>-17.899999999999999</v>
          </cell>
          <cell r="F64">
            <v>1.9</v>
          </cell>
          <cell r="G64">
            <v>1084</v>
          </cell>
          <cell r="H64">
            <v>-4.0999999999999996</v>
          </cell>
          <cell r="I64">
            <v>2333</v>
          </cell>
          <cell r="J64">
            <v>-1.4</v>
          </cell>
          <cell r="K64">
            <v>2.2000000000000002</v>
          </cell>
          <cell r="L64">
            <v>1746</v>
          </cell>
          <cell r="M64">
            <v>1.2</v>
          </cell>
          <cell r="N64">
            <v>3648</v>
          </cell>
          <cell r="O64">
            <v>-2.2000000000000002</v>
          </cell>
          <cell r="P64">
            <v>2.1</v>
          </cell>
          <cell r="Q64">
            <v>2072</v>
          </cell>
          <cell r="R64">
            <v>5</v>
          </cell>
          <cell r="S64">
            <v>4017</v>
          </cell>
          <cell r="T64">
            <v>-4.7</v>
          </cell>
          <cell r="U64">
            <v>1.9</v>
          </cell>
          <cell r="V64">
            <v>2601</v>
          </cell>
          <cell r="W64">
            <v>-10</v>
          </cell>
          <cell r="X64">
            <v>5474</v>
          </cell>
          <cell r="Y64">
            <v>-7.8</v>
          </cell>
          <cell r="Z64">
            <v>2.1</v>
          </cell>
          <cell r="AA64">
            <v>3133</v>
          </cell>
          <cell r="AB64">
            <v>-39.4</v>
          </cell>
          <cell r="AC64">
            <v>6411</v>
          </cell>
          <cell r="AD64">
            <v>-44.2</v>
          </cell>
          <cell r="AE64">
            <v>2</v>
          </cell>
          <cell r="AF64" t="str">
            <v>...</v>
          </cell>
          <cell r="AG64" t="str">
            <v>...</v>
          </cell>
          <cell r="AH64" t="str">
            <v>...</v>
          </cell>
          <cell r="AI64" t="str">
            <v>...</v>
          </cell>
          <cell r="AJ64" t="str">
            <v>...</v>
          </cell>
          <cell r="AK64" t="str">
            <v>...</v>
          </cell>
          <cell r="AL64" t="str">
            <v>...</v>
          </cell>
          <cell r="AM64" t="str">
            <v>...</v>
          </cell>
          <cell r="AN64" t="str">
            <v>...</v>
          </cell>
          <cell r="AO64" t="str">
            <v>...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393</v>
          </cell>
          <cell r="M65">
            <v>-8.1999999999999993</v>
          </cell>
          <cell r="N65">
            <v>757</v>
          </cell>
          <cell r="O65">
            <v>-13.6</v>
          </cell>
          <cell r="P65">
            <v>1.9</v>
          </cell>
          <cell r="Q65">
            <v>301</v>
          </cell>
          <cell r="R65">
            <v>-26.4</v>
          </cell>
          <cell r="S65">
            <v>604</v>
          </cell>
          <cell r="T65">
            <v>-26.3</v>
          </cell>
          <cell r="U65">
            <v>2</v>
          </cell>
          <cell r="V65">
            <v>607</v>
          </cell>
          <cell r="W65">
            <v>3.4</v>
          </cell>
          <cell r="X65">
            <v>1189</v>
          </cell>
          <cell r="Y65">
            <v>3.7</v>
          </cell>
          <cell r="Z65">
            <v>2</v>
          </cell>
          <cell r="AA65">
            <v>734</v>
          </cell>
          <cell r="AB65">
            <v>-32.700000000000003</v>
          </cell>
          <cell r="AC65">
            <v>1774</v>
          </cell>
          <cell r="AD65">
            <v>-25.9</v>
          </cell>
          <cell r="AE65">
            <v>2.4</v>
          </cell>
          <cell r="AF65" t="str">
            <v>...</v>
          </cell>
          <cell r="AG65" t="str">
            <v>...</v>
          </cell>
          <cell r="AH65" t="str">
            <v>...</v>
          </cell>
          <cell r="AI65" t="str">
            <v>...</v>
          </cell>
          <cell r="AJ65" t="str">
            <v>...</v>
          </cell>
          <cell r="AK65" t="str">
            <v>...</v>
          </cell>
          <cell r="AL65" t="str">
            <v>...</v>
          </cell>
          <cell r="AM65" t="str">
            <v>...</v>
          </cell>
          <cell r="AN65" t="str">
            <v>...</v>
          </cell>
          <cell r="AO65" t="str">
            <v>...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41208</v>
          </cell>
          <cell r="C66">
            <v>56.9</v>
          </cell>
          <cell r="D66">
            <v>66215</v>
          </cell>
          <cell r="E66">
            <v>54.9</v>
          </cell>
          <cell r="F66">
            <v>1.6</v>
          </cell>
          <cell r="G66">
            <v>47361</v>
          </cell>
          <cell r="H66">
            <v>34.1</v>
          </cell>
          <cell r="I66">
            <v>72286</v>
          </cell>
          <cell r="J66">
            <v>26.4</v>
          </cell>
          <cell r="K66">
            <v>1.5</v>
          </cell>
          <cell r="L66">
            <v>45797</v>
          </cell>
          <cell r="M66">
            <v>32.799999999999997</v>
          </cell>
          <cell r="N66">
            <v>85620</v>
          </cell>
          <cell r="O66">
            <v>48.9</v>
          </cell>
          <cell r="P66">
            <v>1.9</v>
          </cell>
          <cell r="Q66">
            <v>51854</v>
          </cell>
          <cell r="R66">
            <v>25.7</v>
          </cell>
          <cell r="S66">
            <v>87417</v>
          </cell>
          <cell r="T66">
            <v>29.2</v>
          </cell>
          <cell r="U66">
            <v>1.7</v>
          </cell>
          <cell r="V66">
            <v>65337</v>
          </cell>
          <cell r="W66">
            <v>56.1</v>
          </cell>
          <cell r="X66">
            <v>102467</v>
          </cell>
          <cell r="Y66">
            <v>49.8</v>
          </cell>
          <cell r="Z66">
            <v>1.6</v>
          </cell>
          <cell r="AA66">
            <v>60165</v>
          </cell>
          <cell r="AB66">
            <v>16.2</v>
          </cell>
          <cell r="AC66">
            <v>96883</v>
          </cell>
          <cell r="AD66">
            <v>7.4</v>
          </cell>
          <cell r="AE66">
            <v>1.6</v>
          </cell>
          <cell r="AF66" t="str">
            <v>...</v>
          </cell>
          <cell r="AG66" t="str">
            <v>...</v>
          </cell>
          <cell r="AH66" t="str">
            <v>...</v>
          </cell>
          <cell r="AI66" t="str">
            <v>...</v>
          </cell>
          <cell r="AJ66" t="str">
            <v>...</v>
          </cell>
          <cell r="AK66" t="str">
            <v>...</v>
          </cell>
          <cell r="AL66" t="str">
            <v>...</v>
          </cell>
          <cell r="AM66" t="str">
            <v>...</v>
          </cell>
          <cell r="AN66" t="str">
            <v>...</v>
          </cell>
          <cell r="AO66" t="str">
            <v>...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F3" sqref="F3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11663572</v>
      </c>
      <c r="C8" s="29">
        <f>100*B8/'2023'!B8-100</f>
        <v>4.225300762327393</v>
      </c>
      <c r="D8" s="28">
        <f>SUM(H8,M8,R8,W8,AB8,AG8,AL8,AQ8,AV8,BA8,BF8,BK8)</f>
        <v>25919779</v>
      </c>
      <c r="E8" s="29">
        <f>100*D8/'2023'!D8-100</f>
        <v>1.3698222438417105</v>
      </c>
      <c r="F8" s="68">
        <f>IF([1]Herkunft!B9="...","",[1]Herkunft!B9)</f>
        <v>1516710</v>
      </c>
      <c r="G8" s="68">
        <f>IF([1]Herkunft!C9="...","",[1]Herkunft!C9)</f>
        <v>-1.1000000000000001</v>
      </c>
      <c r="H8" s="68">
        <f>IF([1]Herkunft!D9="...","",[1]Herkunft!D9)</f>
        <v>3411777</v>
      </c>
      <c r="I8" s="68">
        <f>IF([1]Herkunft!E9="...","",[1]Herkunft!E9)</f>
        <v>-2.4</v>
      </c>
      <c r="J8" s="68">
        <f>IF([1]Herkunft!F9="...","",[1]Herkunft!F9)</f>
        <v>2.2000000000000002</v>
      </c>
      <c r="K8" s="68">
        <f>IF([1]Herkunft!G9="...","",[1]Herkunft!G9)</f>
        <v>1624298</v>
      </c>
      <c r="L8" s="68">
        <f>IF([1]Herkunft!H9="...","",[1]Herkunft!H9)</f>
        <v>2.2999999999999998</v>
      </c>
      <c r="M8" s="68">
        <f>IF([1]Herkunft!I9="...","",[1]Herkunft!I9)</f>
        <v>3550526</v>
      </c>
      <c r="N8" s="68">
        <f>IF([1]Herkunft!J9="...","",[1]Herkunft!J9)</f>
        <v>-0.9</v>
      </c>
      <c r="O8" s="68">
        <f>IF([1]Herkunft!K9="...","",[1]Herkunft!K9)</f>
        <v>2.2000000000000002</v>
      </c>
      <c r="P8" s="68">
        <f>IF([1]Herkunft!L9="...","",[1]Herkunft!L9)</f>
        <v>1921828</v>
      </c>
      <c r="Q8" s="68">
        <f>IF([1]Herkunft!M9="...","",[1]Herkunft!M9)</f>
        <v>2.4</v>
      </c>
      <c r="R8" s="68">
        <f>IF([1]Herkunft!N9="...","",[1]Herkunft!N9)</f>
        <v>4277072</v>
      </c>
      <c r="S8" s="68">
        <f>IF([1]Herkunft!O9="...","",[1]Herkunft!O9)</f>
        <v>1.2</v>
      </c>
      <c r="T8" s="68">
        <f>IF([1]Herkunft!P9="...","",[1]Herkunft!P9)</f>
        <v>2.2000000000000002</v>
      </c>
      <c r="U8" s="68">
        <f>IF([1]Herkunft!Q9="...","",[1]Herkunft!Q9)</f>
        <v>1980481</v>
      </c>
      <c r="V8" s="68">
        <f>IF([1]Herkunft!R9="...","",[1]Herkunft!R9)</f>
        <v>-2.7</v>
      </c>
      <c r="W8" s="68">
        <f>IF([1]Herkunft!S9="...","",[1]Herkunft!S9)</f>
        <v>4496361</v>
      </c>
      <c r="X8" s="68">
        <f>IF([1]Herkunft!T9="...","",[1]Herkunft!T9)</f>
        <v>1.6</v>
      </c>
      <c r="Y8" s="68">
        <f>IF([1]Herkunft!U9="...","",[1]Herkunft!U9)</f>
        <v>2.2999999999999998</v>
      </c>
      <c r="Z8" s="68">
        <f>IF([1]Herkunft!V9="...","",[1]Herkunft!V9)</f>
        <v>2357472</v>
      </c>
      <c r="AA8" s="68">
        <f>IF([1]Herkunft!W9="...","",[1]Herkunft!W9)</f>
        <v>5.0999999999999996</v>
      </c>
      <c r="AB8" s="68">
        <f>IF([1]Herkunft!X9="...","",[1]Herkunft!X9)</f>
        <v>5192523</v>
      </c>
      <c r="AC8" s="68">
        <f>IF([1]Herkunft!Y9="...","",[1]Herkunft!Y9)</f>
        <v>3.9</v>
      </c>
      <c r="AD8" s="68">
        <f>IF([1]Herkunft!Z9="...","",[1]Herkunft!Z9)</f>
        <v>2.2000000000000002</v>
      </c>
      <c r="AE8" s="68">
        <f>IF([1]Herkunft!AA9="...","",[1]Herkunft!AA9)</f>
        <v>2262783</v>
      </c>
      <c r="AF8" s="68">
        <f>IF([1]Herkunft!AB9="...","",[1]Herkunft!AB9)</f>
        <v>-4.5</v>
      </c>
      <c r="AG8" s="68">
        <f>IF([1]Herkunft!AC9="...","",[1]Herkunft!AC9)</f>
        <v>4991520</v>
      </c>
      <c r="AH8" s="68">
        <f>IF([1]Herkunft!AD9="...","",[1]Herkunft!AD9)</f>
        <v>-5.2</v>
      </c>
      <c r="AI8" s="68">
        <f>IF([1]Herkunft!AE9="...","",[1]Herkunft!AE9)</f>
        <v>2.2000000000000002</v>
      </c>
      <c r="AJ8" s="68" t="str">
        <f>IF([1]Herkunft!AF9="...","",[1]Herkunft!AF9)</f>
        <v/>
      </c>
      <c r="AK8" s="68" t="str">
        <f>IF([1]Herkunft!AG9="...","",[1]Herkunft!AG9)</f>
        <v/>
      </c>
      <c r="AL8" s="68" t="str">
        <f>IF([1]Herkunft!AH9="...","",[1]Herkunft!AH9)</f>
        <v/>
      </c>
      <c r="AM8" s="68" t="str">
        <f>IF([1]Herkunft!AI9="...","",[1]Herkunft!AI9)</f>
        <v/>
      </c>
      <c r="AN8" s="68" t="str">
        <f>IF([1]Herkunft!AJ9="...","",[1]Herkunft!AJ9)</f>
        <v/>
      </c>
      <c r="AO8" s="68" t="str">
        <f>IF([1]Herkunft!AK9="...","",[1]Herkunft!AK9)</f>
        <v/>
      </c>
      <c r="AP8" s="68" t="str">
        <f>IF([1]Herkunft!AL9="...","",[1]Herkunft!AL9)</f>
        <v/>
      </c>
      <c r="AQ8" s="68" t="str">
        <f>IF([1]Herkunft!AM9="...","",[1]Herkunft!AM9)</f>
        <v/>
      </c>
      <c r="AR8" s="68" t="str">
        <f>IF([1]Herkunft!AN9="...","",[1]Herkunft!AN9)</f>
        <v/>
      </c>
      <c r="AS8" s="68" t="str">
        <f>IF([1]Herkunft!AO9="...","",[1]Herkunft!AO9)</f>
        <v/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1277</v>
      </c>
      <c r="C10" s="35">
        <f>100*B10/'2023'!B10-100</f>
        <v>-20.879801734820319</v>
      </c>
      <c r="D10" s="28">
        <f t="shared" si="1"/>
        <v>2442</v>
      </c>
      <c r="E10" s="35">
        <f>100*D10/'2023'!D10-100</f>
        <v>-40.147058823529413</v>
      </c>
      <c r="F10" s="68">
        <f>IF([1]Herkunft!B11="...","",[1]Herkunft!B11)</f>
        <v>193</v>
      </c>
      <c r="G10" s="68">
        <f>IF([1]Herkunft!C11="...","",[1]Herkunft!C11)</f>
        <v>49.6</v>
      </c>
      <c r="H10" s="68">
        <f>IF([1]Herkunft!D11="...","",[1]Herkunft!D11)</f>
        <v>331</v>
      </c>
      <c r="I10" s="68">
        <f>IF([1]Herkunft!E11="...","",[1]Herkunft!E11)</f>
        <v>49.8</v>
      </c>
      <c r="J10" s="68">
        <f>IF([1]Herkunft!F11="...","",[1]Herkunft!F11)</f>
        <v>1.7</v>
      </c>
      <c r="K10" s="68">
        <f>IF([1]Herkunft!G11="...","",[1]Herkunft!G11)</f>
        <v>108</v>
      </c>
      <c r="L10" s="68">
        <f>IF([1]Herkunft!H11="...","",[1]Herkunft!H11)</f>
        <v>-43.8</v>
      </c>
      <c r="M10" s="68">
        <f>IF([1]Herkunft!I11="...","",[1]Herkunft!I11)</f>
        <v>235</v>
      </c>
      <c r="N10" s="68">
        <f>IF([1]Herkunft!J11="...","",[1]Herkunft!J11)</f>
        <v>-48</v>
      </c>
      <c r="O10" s="68">
        <f>IF([1]Herkunft!K11="...","",[1]Herkunft!K11)</f>
        <v>2.2000000000000002</v>
      </c>
      <c r="P10" s="68">
        <f>IF([1]Herkunft!L11="...","",[1]Herkunft!L11)</f>
        <v>229</v>
      </c>
      <c r="Q10" s="68">
        <f>IF([1]Herkunft!M11="...","",[1]Herkunft!M11)</f>
        <v>-19.899999999999999</v>
      </c>
      <c r="R10" s="68">
        <f>IF([1]Herkunft!N11="...","",[1]Herkunft!N11)</f>
        <v>466</v>
      </c>
      <c r="S10" s="68">
        <f>IF([1]Herkunft!O11="...","",[1]Herkunft!O11)</f>
        <v>-13.7</v>
      </c>
      <c r="T10" s="68">
        <f>IF([1]Herkunft!P11="...","",[1]Herkunft!P11)</f>
        <v>2</v>
      </c>
      <c r="U10" s="68">
        <f>IF([1]Herkunft!Q11="...","",[1]Herkunft!Q11)</f>
        <v>260</v>
      </c>
      <c r="V10" s="68">
        <f>IF([1]Herkunft!R11="...","",[1]Herkunft!R11)</f>
        <v>64.599999999999994</v>
      </c>
      <c r="W10" s="68">
        <f>IF([1]Herkunft!S11="...","",[1]Herkunft!S11)</f>
        <v>469</v>
      </c>
      <c r="X10" s="68">
        <f>IF([1]Herkunft!T11="...","",[1]Herkunft!T11)</f>
        <v>21.2</v>
      </c>
      <c r="Y10" s="68">
        <f>IF([1]Herkunft!U11="...","",[1]Herkunft!U11)</f>
        <v>1.8</v>
      </c>
      <c r="Z10" s="68">
        <f>IF([1]Herkunft!V11="...","",[1]Herkunft!V11)</f>
        <v>265</v>
      </c>
      <c r="AA10" s="68">
        <f>IF([1]Herkunft!W11="...","",[1]Herkunft!W11)</f>
        <v>-7.7</v>
      </c>
      <c r="AB10" s="68">
        <f>IF([1]Herkunft!X11="...","",[1]Herkunft!X11)</f>
        <v>534</v>
      </c>
      <c r="AC10" s="68">
        <f>IF([1]Herkunft!Y11="...","",[1]Herkunft!Y11)</f>
        <v>-3.1</v>
      </c>
      <c r="AD10" s="68">
        <f>IF([1]Herkunft!Z11="...","",[1]Herkunft!Z11)</f>
        <v>2</v>
      </c>
      <c r="AE10" s="68">
        <f>IF([1]Herkunft!AA11="...","",[1]Herkunft!AA11)</f>
        <v>222</v>
      </c>
      <c r="AF10" s="68">
        <f>IF([1]Herkunft!AB11="...","",[1]Herkunft!AB11)</f>
        <v>-35.299999999999997</v>
      </c>
      <c r="AG10" s="68">
        <f>IF([1]Herkunft!AC11="...","",[1]Herkunft!AC11)</f>
        <v>407</v>
      </c>
      <c r="AH10" s="68">
        <f>IF([1]Herkunft!AD11="...","",[1]Herkunft!AD11)</f>
        <v>-46.3</v>
      </c>
      <c r="AI10" s="68">
        <f>IF([1]Herkunft!AE11="...","",[1]Herkunft!AE11)</f>
        <v>1.8</v>
      </c>
      <c r="AJ10" s="68" t="str">
        <f>IF([1]Herkunft!AF11="...","",[1]Herkunft!AF11)</f>
        <v/>
      </c>
      <c r="AK10" s="68" t="str">
        <f>IF([1]Herkunft!AG11="...","",[1]Herkunft!AG11)</f>
        <v/>
      </c>
      <c r="AL10" s="68" t="str">
        <f>IF([1]Herkunft!AH11="...","",[1]Herkunft!AH11)</f>
        <v/>
      </c>
      <c r="AM10" s="68" t="str">
        <f>IF([1]Herkunft!AI11="...","",[1]Herkunft!AI11)</f>
        <v/>
      </c>
      <c r="AN10" s="68" t="str">
        <f>IF([1]Herkunft!AJ11="...","",[1]Herkunft!AJ11)</f>
        <v/>
      </c>
      <c r="AO10" s="68" t="str">
        <f>IF([1]Herkunft!AK11="...","",[1]Herkunft!AK11)</f>
        <v/>
      </c>
      <c r="AP10" s="68" t="str">
        <f>IF([1]Herkunft!AL11="...","",[1]Herkunft!AL11)</f>
        <v/>
      </c>
      <c r="AQ10" s="68" t="str">
        <f>IF([1]Herkunft!AM11="...","",[1]Herkunft!AM11)</f>
        <v/>
      </c>
      <c r="AR10" s="68" t="str">
        <f>IF([1]Herkunft!AN11="...","",[1]Herkunft!AN11)</f>
        <v/>
      </c>
      <c r="AS10" s="68" t="str">
        <f>IF([1]Herkunft!AO11="...","",[1]Herkunft!AO11)</f>
        <v/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9158720</v>
      </c>
      <c r="C11" s="35">
        <f>100*B11/'2023'!B11-100</f>
        <v>2.4702014503350114</v>
      </c>
      <c r="D11" s="28">
        <f t="shared" si="1"/>
        <v>20920471</v>
      </c>
      <c r="E11" s="35">
        <f>100*D11/'2023'!D11-100</f>
        <v>0.75826108834870354</v>
      </c>
      <c r="F11" s="68">
        <f>IF([1]Herkunft!B12="...","",[1]Herkunft!B12)</f>
        <v>1180330</v>
      </c>
      <c r="G11" s="68">
        <f>IF([1]Herkunft!C12="...","",[1]Herkunft!C12)</f>
        <v>-1.1000000000000001</v>
      </c>
      <c r="H11" s="68">
        <f>IF([1]Herkunft!D12="...","",[1]Herkunft!D12)</f>
        <v>2740485</v>
      </c>
      <c r="I11" s="68">
        <f>IF([1]Herkunft!E12="...","",[1]Herkunft!E12)</f>
        <v>-1.8</v>
      </c>
      <c r="J11" s="68">
        <f>IF([1]Herkunft!F12="...","",[1]Herkunft!F12)</f>
        <v>2.2999999999999998</v>
      </c>
      <c r="K11" s="68">
        <f>IF([1]Herkunft!G12="...","",[1]Herkunft!G12)</f>
        <v>1265946</v>
      </c>
      <c r="L11" s="68">
        <f>IF([1]Herkunft!H12="...","",[1]Herkunft!H12)</f>
        <v>0.3</v>
      </c>
      <c r="M11" s="68">
        <f>IF([1]Herkunft!I12="...","",[1]Herkunft!I12)</f>
        <v>2828321</v>
      </c>
      <c r="N11" s="68">
        <f>IF([1]Herkunft!J12="...","",[1]Herkunft!J12)</f>
        <v>-2</v>
      </c>
      <c r="O11" s="68">
        <f>IF([1]Herkunft!K12="...","",[1]Herkunft!K12)</f>
        <v>2.2000000000000002</v>
      </c>
      <c r="P11" s="68">
        <f>IF([1]Herkunft!L12="...","",[1]Herkunft!L12)</f>
        <v>1526963</v>
      </c>
      <c r="Q11" s="68">
        <f>IF([1]Herkunft!M12="...","",[1]Herkunft!M12)</f>
        <v>1.9</v>
      </c>
      <c r="R11" s="68">
        <f>IF([1]Herkunft!N12="...","",[1]Herkunft!N12)</f>
        <v>3471146</v>
      </c>
      <c r="S11" s="68">
        <f>IF([1]Herkunft!O12="...","",[1]Herkunft!O12)</f>
        <v>0.3</v>
      </c>
      <c r="T11" s="68">
        <f>IF([1]Herkunft!P12="...","",[1]Herkunft!P12)</f>
        <v>2.2999999999999998</v>
      </c>
      <c r="U11" s="68">
        <f>IF([1]Herkunft!Q12="...","",[1]Herkunft!Q12)</f>
        <v>1545759</v>
      </c>
      <c r="V11" s="68">
        <f>IF([1]Herkunft!R12="...","",[1]Herkunft!R12)</f>
        <v>-3.9</v>
      </c>
      <c r="W11" s="68">
        <f>IF([1]Herkunft!S12="...","",[1]Herkunft!S12)</f>
        <v>3639099</v>
      </c>
      <c r="X11" s="68">
        <f>IF([1]Herkunft!T12="...","",[1]Herkunft!T12)</f>
        <v>1.5</v>
      </c>
      <c r="Y11" s="68">
        <f>IF([1]Herkunft!U12="...","",[1]Herkunft!U12)</f>
        <v>2.4</v>
      </c>
      <c r="Z11" s="68">
        <f>IF([1]Herkunft!V12="...","",[1]Herkunft!V12)</f>
        <v>1853465</v>
      </c>
      <c r="AA11" s="68">
        <f>IF([1]Herkunft!W12="...","",[1]Herkunft!W12)</f>
        <v>4.3</v>
      </c>
      <c r="AB11" s="68">
        <f>IF([1]Herkunft!X12="...","",[1]Herkunft!X12)</f>
        <v>4201385</v>
      </c>
      <c r="AC11" s="68">
        <f>IF([1]Herkunft!Y12="...","",[1]Herkunft!Y12)</f>
        <v>3.6</v>
      </c>
      <c r="AD11" s="68">
        <f>IF([1]Herkunft!Z12="...","",[1]Herkunft!Z12)</f>
        <v>2.2999999999999998</v>
      </c>
      <c r="AE11" s="68">
        <f>IF([1]Herkunft!AA12="...","",[1]Herkunft!AA12)</f>
        <v>1786257</v>
      </c>
      <c r="AF11" s="68">
        <f>IF([1]Herkunft!AB12="...","",[1]Herkunft!AB12)</f>
        <v>3.5</v>
      </c>
      <c r="AG11" s="68">
        <f>IF([1]Herkunft!AC12="...","",[1]Herkunft!AC12)</f>
        <v>4040035</v>
      </c>
      <c r="AH11" s="68">
        <f>IF([1]Herkunft!AD12="...","",[1]Herkunft!AD12)</f>
        <v>2.9</v>
      </c>
      <c r="AI11" s="68">
        <f>IF([1]Herkunft!AE12="...","",[1]Herkunft!AE12)</f>
        <v>2.2999999999999998</v>
      </c>
      <c r="AJ11" s="68" t="str">
        <f>IF([1]Herkunft!AF12="...","",[1]Herkunft!AF12)</f>
        <v/>
      </c>
      <c r="AK11" s="68" t="str">
        <f>IF([1]Herkunft!AG12="...","",[1]Herkunft!AG12)</f>
        <v/>
      </c>
      <c r="AL11" s="68" t="str">
        <f>IF([1]Herkunft!AH12="...","",[1]Herkunft!AH12)</f>
        <v/>
      </c>
      <c r="AM11" s="68" t="str">
        <f>IF([1]Herkunft!AI12="...","",[1]Herkunft!AI12)</f>
        <v/>
      </c>
      <c r="AN11" s="68" t="str">
        <f>IF([1]Herkunft!AJ12="...","",[1]Herkunft!AJ12)</f>
        <v/>
      </c>
      <c r="AO11" s="68" t="str">
        <f>IF([1]Herkunft!AK12="...","",[1]Herkunft!AK12)</f>
        <v/>
      </c>
      <c r="AP11" s="68" t="str">
        <f>IF([1]Herkunft!AL12="...","",[1]Herkunft!AL12)</f>
        <v/>
      </c>
      <c r="AQ11" s="68" t="str">
        <f>IF([1]Herkunft!AM12="...","",[1]Herkunft!AM12)</f>
        <v/>
      </c>
      <c r="AR11" s="68" t="str">
        <f>IF([1]Herkunft!AN12="...","",[1]Herkunft!AN12)</f>
        <v/>
      </c>
      <c r="AS11" s="68" t="str">
        <f>IF([1]Herkunft!AO12="...","",[1]Herkunft!AO12)</f>
        <v/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153802</v>
      </c>
      <c r="C13" s="35">
        <f>100*B13/'2023'!B13-100</f>
        <v>7.2553313156389976</v>
      </c>
      <c r="D13" s="28">
        <f t="shared" si="1"/>
        <v>275906</v>
      </c>
      <c r="E13" s="35">
        <f>100*D13/'2023'!D13-100</f>
        <v>5.2164727507083626</v>
      </c>
      <c r="F13" s="68">
        <f>IF([1]Herkunft!B14="...","",[1]Herkunft!B14)</f>
        <v>20240</v>
      </c>
      <c r="G13" s="68">
        <f>IF([1]Herkunft!C14="...","",[1]Herkunft!C14)</f>
        <v>-6.2</v>
      </c>
      <c r="H13" s="68">
        <f>IF([1]Herkunft!D14="...","",[1]Herkunft!D14)</f>
        <v>34437</v>
      </c>
      <c r="I13" s="68">
        <f>IF([1]Herkunft!E14="...","",[1]Herkunft!E14)</f>
        <v>-9.1</v>
      </c>
      <c r="J13" s="68">
        <f>IF([1]Herkunft!F14="...","",[1]Herkunft!F14)</f>
        <v>1.7</v>
      </c>
      <c r="K13" s="68">
        <f>IF([1]Herkunft!G14="...","",[1]Herkunft!G14)</f>
        <v>18867</v>
      </c>
      <c r="L13" s="68">
        <f>IF([1]Herkunft!H14="...","",[1]Herkunft!H14)</f>
        <v>-9.8000000000000007</v>
      </c>
      <c r="M13" s="68">
        <f>IF([1]Herkunft!I14="...","",[1]Herkunft!I14)</f>
        <v>33086</v>
      </c>
      <c r="N13" s="68">
        <f>IF([1]Herkunft!J14="...","",[1]Herkunft!J14)</f>
        <v>-25.3</v>
      </c>
      <c r="O13" s="68">
        <f>IF([1]Herkunft!K14="...","",[1]Herkunft!K14)</f>
        <v>1.8</v>
      </c>
      <c r="P13" s="68">
        <f>IF([1]Herkunft!L14="...","",[1]Herkunft!L14)</f>
        <v>22840</v>
      </c>
      <c r="Q13" s="68">
        <f>IF([1]Herkunft!M14="...","",[1]Herkunft!M14)</f>
        <v>8</v>
      </c>
      <c r="R13" s="68">
        <f>IF([1]Herkunft!N14="...","",[1]Herkunft!N14)</f>
        <v>45751</v>
      </c>
      <c r="S13" s="68">
        <f>IF([1]Herkunft!O14="...","",[1]Herkunft!O14)</f>
        <v>24</v>
      </c>
      <c r="T13" s="68">
        <f>IF([1]Herkunft!P14="...","",[1]Herkunft!P14)</f>
        <v>2</v>
      </c>
      <c r="U13" s="68">
        <f>IF([1]Herkunft!Q14="...","",[1]Herkunft!Q14)</f>
        <v>33207</v>
      </c>
      <c r="V13" s="68">
        <f>IF([1]Herkunft!R14="...","",[1]Herkunft!R14)</f>
        <v>13</v>
      </c>
      <c r="W13" s="68">
        <f>IF([1]Herkunft!S14="...","",[1]Herkunft!S14)</f>
        <v>58827</v>
      </c>
      <c r="X13" s="68">
        <f>IF([1]Herkunft!T14="...","",[1]Herkunft!T14)</f>
        <v>11.7</v>
      </c>
      <c r="Y13" s="68">
        <f>IF([1]Herkunft!U14="...","",[1]Herkunft!U14)</f>
        <v>1.8</v>
      </c>
      <c r="Z13" s="68">
        <f>IF([1]Herkunft!V14="...","",[1]Herkunft!V14)</f>
        <v>33641</v>
      </c>
      <c r="AA13" s="68">
        <f>IF([1]Herkunft!W14="...","",[1]Herkunft!W14)</f>
        <v>5.2</v>
      </c>
      <c r="AB13" s="68">
        <f>IF([1]Herkunft!X14="...","",[1]Herkunft!X14)</f>
        <v>59283</v>
      </c>
      <c r="AC13" s="68">
        <f>IF([1]Herkunft!Y14="...","",[1]Herkunft!Y14)</f>
        <v>4.3</v>
      </c>
      <c r="AD13" s="68">
        <f>IF([1]Herkunft!Z14="...","",[1]Herkunft!Z14)</f>
        <v>1.8</v>
      </c>
      <c r="AE13" s="68">
        <f>IF([1]Herkunft!AA14="...","",[1]Herkunft!AA14)</f>
        <v>25007</v>
      </c>
      <c r="AF13" s="68">
        <f>IF([1]Herkunft!AB14="...","",[1]Herkunft!AB14)</f>
        <v>-11</v>
      </c>
      <c r="AG13" s="68">
        <f>IF([1]Herkunft!AC14="...","",[1]Herkunft!AC14)</f>
        <v>44522</v>
      </c>
      <c r="AH13" s="68">
        <f>IF([1]Herkunft!AD14="...","",[1]Herkunft!AD14)</f>
        <v>-8.6</v>
      </c>
      <c r="AI13" s="68">
        <f>IF([1]Herkunft!AE14="...","",[1]Herkunft!AE14)</f>
        <v>1.8</v>
      </c>
      <c r="AJ13" s="68" t="str">
        <f>IF([1]Herkunft!AF14="...","",[1]Herkunft!AF14)</f>
        <v/>
      </c>
      <c r="AK13" s="68" t="str">
        <f>IF([1]Herkunft!AG14="...","",[1]Herkunft!AG14)</f>
        <v/>
      </c>
      <c r="AL13" s="68" t="str">
        <f>IF([1]Herkunft!AH14="...","",[1]Herkunft!AH14)</f>
        <v/>
      </c>
      <c r="AM13" s="68" t="str">
        <f>IF([1]Herkunft!AI14="...","",[1]Herkunft!AI14)</f>
        <v/>
      </c>
      <c r="AN13" s="68" t="str">
        <f>IF([1]Herkunft!AJ14="...","",[1]Herkunft!AJ14)</f>
        <v/>
      </c>
      <c r="AO13" s="68" t="str">
        <f>IF([1]Herkunft!AK14="...","",[1]Herkunft!AK14)</f>
        <v/>
      </c>
      <c r="AP13" s="68" t="str">
        <f>IF([1]Herkunft!AL14="...","",[1]Herkunft!AL14)</f>
        <v/>
      </c>
      <c r="AQ13" s="68" t="str">
        <f>IF([1]Herkunft!AM14="...","",[1]Herkunft!AM14)</f>
        <v/>
      </c>
      <c r="AR13" s="68" t="str">
        <f>IF([1]Herkunft!AN14="...","",[1]Herkunft!AN14)</f>
        <v/>
      </c>
      <c r="AS13" s="68" t="str">
        <f>IF([1]Herkunft!AO14="...","",[1]Herkunft!AO14)</f>
        <v/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10841</v>
      </c>
      <c r="C14" s="35">
        <f>100*B14/'2023'!B14-100</f>
        <v>6.5559268724198887</v>
      </c>
      <c r="D14" s="28">
        <f t="shared" si="1"/>
        <v>27281</v>
      </c>
      <c r="E14" s="35">
        <f>100*D14/'2023'!D14-100</f>
        <v>12.346085738994361</v>
      </c>
      <c r="F14" s="68">
        <f>IF([1]Herkunft!B15="...","",[1]Herkunft!B15)</f>
        <v>1447</v>
      </c>
      <c r="G14" s="68">
        <f>IF([1]Herkunft!C15="...","",[1]Herkunft!C15)</f>
        <v>0.3</v>
      </c>
      <c r="H14" s="68">
        <f>IF([1]Herkunft!D15="...","",[1]Herkunft!D15)</f>
        <v>3608</v>
      </c>
      <c r="I14" s="68">
        <f>IF([1]Herkunft!E15="...","",[1]Herkunft!E15)</f>
        <v>-1</v>
      </c>
      <c r="J14" s="68">
        <f>IF([1]Herkunft!F15="...","",[1]Herkunft!F15)</f>
        <v>2.5</v>
      </c>
      <c r="K14" s="68">
        <f>IF([1]Herkunft!G15="...","",[1]Herkunft!G15)</f>
        <v>1642</v>
      </c>
      <c r="L14" s="68">
        <f>IF([1]Herkunft!H15="...","",[1]Herkunft!H15)</f>
        <v>-6.9</v>
      </c>
      <c r="M14" s="68">
        <f>IF([1]Herkunft!I15="...","",[1]Herkunft!I15)</f>
        <v>4632</v>
      </c>
      <c r="N14" s="68">
        <f>IF([1]Herkunft!J15="...","",[1]Herkunft!J15)</f>
        <v>18.399999999999999</v>
      </c>
      <c r="O14" s="68">
        <f>IF([1]Herkunft!K15="...","",[1]Herkunft!K15)</f>
        <v>2.8</v>
      </c>
      <c r="P14" s="68">
        <f>IF([1]Herkunft!L15="...","",[1]Herkunft!L15)</f>
        <v>2087</v>
      </c>
      <c r="Q14" s="68">
        <f>IF([1]Herkunft!M15="...","",[1]Herkunft!M15)</f>
        <v>-25</v>
      </c>
      <c r="R14" s="68">
        <f>IF([1]Herkunft!N15="...","",[1]Herkunft!N15)</f>
        <v>5424</v>
      </c>
      <c r="S14" s="68">
        <f>IF([1]Herkunft!O15="...","",[1]Herkunft!O15)</f>
        <v>-12.8</v>
      </c>
      <c r="T14" s="68">
        <f>IF([1]Herkunft!P15="...","",[1]Herkunft!P15)</f>
        <v>2.6</v>
      </c>
      <c r="U14" s="68">
        <f>IF([1]Herkunft!Q15="...","",[1]Herkunft!Q15)</f>
        <v>1610</v>
      </c>
      <c r="V14" s="68">
        <f>IF([1]Herkunft!R15="...","",[1]Herkunft!R15)</f>
        <v>-9.1999999999999993</v>
      </c>
      <c r="W14" s="68">
        <f>IF([1]Herkunft!S15="...","",[1]Herkunft!S15)</f>
        <v>3905</v>
      </c>
      <c r="X14" s="68">
        <f>IF([1]Herkunft!T15="...","",[1]Herkunft!T15)</f>
        <v>-18.600000000000001</v>
      </c>
      <c r="Y14" s="68">
        <f>IF([1]Herkunft!U15="...","",[1]Herkunft!U15)</f>
        <v>2.4</v>
      </c>
      <c r="Z14" s="68">
        <f>IF([1]Herkunft!V15="...","",[1]Herkunft!V15)</f>
        <v>1693</v>
      </c>
      <c r="AA14" s="68">
        <f>IF([1]Herkunft!W15="...","",[1]Herkunft!W15)</f>
        <v>-23.6</v>
      </c>
      <c r="AB14" s="68">
        <f>IF([1]Herkunft!X15="...","",[1]Herkunft!X15)</f>
        <v>4167</v>
      </c>
      <c r="AC14" s="68">
        <f>IF([1]Herkunft!Y15="...","",[1]Herkunft!Y15)</f>
        <v>-9.9</v>
      </c>
      <c r="AD14" s="68">
        <f>IF([1]Herkunft!Z15="...","",[1]Herkunft!Z15)</f>
        <v>2.5</v>
      </c>
      <c r="AE14" s="68">
        <f>IF([1]Herkunft!AA15="...","",[1]Herkunft!AA15)</f>
        <v>2362</v>
      </c>
      <c r="AF14" s="68">
        <f>IF([1]Herkunft!AB15="...","",[1]Herkunft!AB15)</f>
        <v>18.100000000000001</v>
      </c>
      <c r="AG14" s="68">
        <f>IF([1]Herkunft!AC15="...","",[1]Herkunft!AC15)</f>
        <v>5545</v>
      </c>
      <c r="AH14" s="68">
        <f>IF([1]Herkunft!AD15="...","",[1]Herkunft!AD15)</f>
        <v>31.6</v>
      </c>
      <c r="AI14" s="68">
        <f>IF([1]Herkunft!AE15="...","",[1]Herkunft!AE15)</f>
        <v>2.2999999999999998</v>
      </c>
      <c r="AJ14" s="68" t="str">
        <f>IF([1]Herkunft!AF15="...","",[1]Herkunft!AF15)</f>
        <v/>
      </c>
      <c r="AK14" s="68" t="str">
        <f>IF([1]Herkunft!AG15="...","",[1]Herkunft!AG15)</f>
        <v/>
      </c>
      <c r="AL14" s="68" t="str">
        <f>IF([1]Herkunft!AH15="...","",[1]Herkunft!AH15)</f>
        <v/>
      </c>
      <c r="AM14" s="68" t="str">
        <f>IF([1]Herkunft!AI15="...","",[1]Herkunft!AI15)</f>
        <v/>
      </c>
      <c r="AN14" s="68" t="str">
        <f>IF([1]Herkunft!AJ15="...","",[1]Herkunft!AJ15)</f>
        <v/>
      </c>
      <c r="AO14" s="68" t="str">
        <f>IF([1]Herkunft!AK15="...","",[1]Herkunft!AK15)</f>
        <v/>
      </c>
      <c r="AP14" s="68" t="str">
        <f>IF([1]Herkunft!AL15="...","",[1]Herkunft!AL15)</f>
        <v/>
      </c>
      <c r="AQ14" s="68" t="str">
        <f>IF([1]Herkunft!AM15="...","",[1]Herkunft!AM15)</f>
        <v/>
      </c>
      <c r="AR14" s="68" t="str">
        <f>IF([1]Herkunft!AN15="...","",[1]Herkunft!AN15)</f>
        <v/>
      </c>
      <c r="AS14" s="68" t="str">
        <f>IF([1]Herkunft!AO15="...","",[1]Herkunft!AO15)</f>
        <v/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34574</v>
      </c>
      <c r="C15" s="35">
        <f>100*B15/'2023'!B15-100</f>
        <v>-7.2536080261816664</v>
      </c>
      <c r="D15" s="28">
        <f t="shared" si="1"/>
        <v>67027</v>
      </c>
      <c r="E15" s="35">
        <f>100*D15/'2023'!D15-100</f>
        <v>-10.686636374538622</v>
      </c>
      <c r="F15" s="68">
        <f>IF([1]Herkunft!B16="...","",[1]Herkunft!B16)</f>
        <v>4126</v>
      </c>
      <c r="G15" s="68">
        <f>IF([1]Herkunft!C16="...","",[1]Herkunft!C16)</f>
        <v>-22.9</v>
      </c>
      <c r="H15" s="68">
        <f>IF([1]Herkunft!D16="...","",[1]Herkunft!D16)</f>
        <v>9002</v>
      </c>
      <c r="I15" s="68">
        <f>IF([1]Herkunft!E16="...","",[1]Herkunft!E16)</f>
        <v>-18.2</v>
      </c>
      <c r="J15" s="68">
        <f>IF([1]Herkunft!F16="...","",[1]Herkunft!F16)</f>
        <v>2.2000000000000002</v>
      </c>
      <c r="K15" s="68">
        <f>IF([1]Herkunft!G16="...","",[1]Herkunft!G16)</f>
        <v>5249</v>
      </c>
      <c r="L15" s="68">
        <f>IF([1]Herkunft!H16="...","",[1]Herkunft!H16)</f>
        <v>7.6</v>
      </c>
      <c r="M15" s="68">
        <f>IF([1]Herkunft!I16="...","",[1]Herkunft!I16)</f>
        <v>13382</v>
      </c>
      <c r="N15" s="68">
        <f>IF([1]Herkunft!J16="...","",[1]Herkunft!J16)</f>
        <v>12.3</v>
      </c>
      <c r="O15" s="68">
        <f>IF([1]Herkunft!K16="...","",[1]Herkunft!K16)</f>
        <v>2.5</v>
      </c>
      <c r="P15" s="68">
        <f>IF([1]Herkunft!L16="...","",[1]Herkunft!L16)</f>
        <v>4598</v>
      </c>
      <c r="Q15" s="68">
        <f>IF([1]Herkunft!M16="...","",[1]Herkunft!M16)</f>
        <v>-32.700000000000003</v>
      </c>
      <c r="R15" s="68">
        <f>IF([1]Herkunft!N16="...","",[1]Herkunft!N16)</f>
        <v>8665</v>
      </c>
      <c r="S15" s="68">
        <f>IF([1]Herkunft!O16="...","",[1]Herkunft!O16)</f>
        <v>-34.200000000000003</v>
      </c>
      <c r="T15" s="68">
        <f>IF([1]Herkunft!P16="...","",[1]Herkunft!P16)</f>
        <v>1.9</v>
      </c>
      <c r="U15" s="68">
        <f>IF([1]Herkunft!Q16="...","",[1]Herkunft!Q16)</f>
        <v>5962</v>
      </c>
      <c r="V15" s="68">
        <f>IF([1]Herkunft!R16="...","",[1]Herkunft!R16)</f>
        <v>9.1999999999999993</v>
      </c>
      <c r="W15" s="68">
        <f>IF([1]Herkunft!S16="...","",[1]Herkunft!S16)</f>
        <v>9917</v>
      </c>
      <c r="X15" s="68">
        <f>IF([1]Herkunft!T16="...","",[1]Herkunft!T16)</f>
        <v>10.8</v>
      </c>
      <c r="Y15" s="68">
        <f>IF([1]Herkunft!U16="...","",[1]Herkunft!U16)</f>
        <v>1.7</v>
      </c>
      <c r="Z15" s="68">
        <f>IF([1]Herkunft!V16="...","",[1]Herkunft!V16)</f>
        <v>6442</v>
      </c>
      <c r="AA15" s="68">
        <f>IF([1]Herkunft!W16="...","",[1]Herkunft!W16)</f>
        <v>-6</v>
      </c>
      <c r="AB15" s="68">
        <f>IF([1]Herkunft!X16="...","",[1]Herkunft!X16)</f>
        <v>12040</v>
      </c>
      <c r="AC15" s="68">
        <f>IF([1]Herkunft!Y16="...","",[1]Herkunft!Y16)</f>
        <v>-1.6</v>
      </c>
      <c r="AD15" s="68">
        <f>IF([1]Herkunft!Z16="...","",[1]Herkunft!Z16)</f>
        <v>1.9</v>
      </c>
      <c r="AE15" s="68">
        <f>IF([1]Herkunft!AA16="...","",[1]Herkunft!AA16)</f>
        <v>8197</v>
      </c>
      <c r="AF15" s="68">
        <f>IF([1]Herkunft!AB16="...","",[1]Herkunft!AB16)</f>
        <v>-19.399999999999999</v>
      </c>
      <c r="AG15" s="68">
        <f>IF([1]Herkunft!AC16="...","",[1]Herkunft!AC16)</f>
        <v>14021</v>
      </c>
      <c r="AH15" s="68">
        <f>IF([1]Herkunft!AD16="...","",[1]Herkunft!AD16)</f>
        <v>-19.399999999999999</v>
      </c>
      <c r="AI15" s="68">
        <f>IF([1]Herkunft!AE16="...","",[1]Herkunft!AE16)</f>
        <v>1.7</v>
      </c>
      <c r="AJ15" s="68" t="str">
        <f>IF([1]Herkunft!AF16="...","",[1]Herkunft!AF16)</f>
        <v/>
      </c>
      <c r="AK15" s="68" t="str">
        <f>IF([1]Herkunft!AG16="...","",[1]Herkunft!AG16)</f>
        <v/>
      </c>
      <c r="AL15" s="68" t="str">
        <f>IF([1]Herkunft!AH16="...","",[1]Herkunft!AH16)</f>
        <v/>
      </c>
      <c r="AM15" s="68" t="str">
        <f>IF([1]Herkunft!AI16="...","",[1]Herkunft!AI16)</f>
        <v/>
      </c>
      <c r="AN15" s="68" t="str">
        <f>IF([1]Herkunft!AJ16="...","",[1]Herkunft!AJ16)</f>
        <v/>
      </c>
      <c r="AO15" s="68" t="str">
        <f>IF([1]Herkunft!AK16="...","",[1]Herkunft!AK16)</f>
        <v/>
      </c>
      <c r="AP15" s="68" t="str">
        <f>IF([1]Herkunft!AL16="...","",[1]Herkunft!AL16)</f>
        <v/>
      </c>
      <c r="AQ15" s="68" t="str">
        <f>IF([1]Herkunft!AM16="...","",[1]Herkunft!AM16)</f>
        <v/>
      </c>
      <c r="AR15" s="68" t="str">
        <f>IF([1]Herkunft!AN16="...","",[1]Herkunft!AN16)</f>
        <v/>
      </c>
      <c r="AS15" s="68" t="str">
        <f>IF([1]Herkunft!AO16="...","",[1]Herkunft!AO16)</f>
        <v/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3307</v>
      </c>
      <c r="C16" s="35">
        <f>100*B16/'2023'!B16-100</f>
        <v>-2.2465267514040761</v>
      </c>
      <c r="D16" s="28">
        <f t="shared" si="1"/>
        <v>7064</v>
      </c>
      <c r="E16" s="35">
        <f>100*D16/'2023'!D16-100</f>
        <v>1.4068331897789221</v>
      </c>
      <c r="F16" s="68">
        <f>IF([1]Herkunft!B17="...","",[1]Herkunft!B17)</f>
        <v>540</v>
      </c>
      <c r="G16" s="68">
        <f>IF([1]Herkunft!C17="...","",[1]Herkunft!C17)</f>
        <v>-5.6</v>
      </c>
      <c r="H16" s="68">
        <f>IF([1]Herkunft!D17="...","",[1]Herkunft!D17)</f>
        <v>1092</v>
      </c>
      <c r="I16" s="68">
        <f>IF([1]Herkunft!E17="...","",[1]Herkunft!E17)</f>
        <v>2.2999999999999998</v>
      </c>
      <c r="J16" s="68">
        <f>IF([1]Herkunft!F17="...","",[1]Herkunft!F17)</f>
        <v>2</v>
      </c>
      <c r="K16" s="68">
        <f>IF([1]Herkunft!G17="...","",[1]Herkunft!G17)</f>
        <v>458</v>
      </c>
      <c r="L16" s="68">
        <f>IF([1]Herkunft!H17="...","",[1]Herkunft!H17)</f>
        <v>66.5</v>
      </c>
      <c r="M16" s="68">
        <f>IF([1]Herkunft!I17="...","",[1]Herkunft!I17)</f>
        <v>1029</v>
      </c>
      <c r="N16" s="68">
        <f>IF([1]Herkunft!J17="...","",[1]Herkunft!J17)</f>
        <v>89.2</v>
      </c>
      <c r="O16" s="68">
        <f>IF([1]Herkunft!K17="...","",[1]Herkunft!K17)</f>
        <v>2.2000000000000002</v>
      </c>
      <c r="P16" s="68">
        <f>IF([1]Herkunft!L17="...","",[1]Herkunft!L17)</f>
        <v>537</v>
      </c>
      <c r="Q16" s="68">
        <f>IF([1]Herkunft!M17="...","",[1]Herkunft!M17)</f>
        <v>-21.4</v>
      </c>
      <c r="R16" s="68">
        <f>IF([1]Herkunft!N17="...","",[1]Herkunft!N17)</f>
        <v>1159</v>
      </c>
      <c r="S16" s="68">
        <f>IF([1]Herkunft!O17="...","",[1]Herkunft!O17)</f>
        <v>-15.5</v>
      </c>
      <c r="T16" s="68">
        <f>IF([1]Herkunft!P17="...","",[1]Herkunft!P17)</f>
        <v>2.2000000000000002</v>
      </c>
      <c r="U16" s="68">
        <f>IF([1]Herkunft!Q17="...","",[1]Herkunft!Q17)</f>
        <v>666</v>
      </c>
      <c r="V16" s="68">
        <f>IF([1]Herkunft!R17="...","",[1]Herkunft!R17)</f>
        <v>3.7</v>
      </c>
      <c r="W16" s="68">
        <f>IF([1]Herkunft!S17="...","",[1]Herkunft!S17)</f>
        <v>1406</v>
      </c>
      <c r="X16" s="68">
        <f>IF([1]Herkunft!T17="...","",[1]Herkunft!T17)</f>
        <v>18.899999999999999</v>
      </c>
      <c r="Y16" s="68">
        <f>IF([1]Herkunft!U17="...","",[1]Herkunft!U17)</f>
        <v>2.1</v>
      </c>
      <c r="Z16" s="68">
        <f>IF([1]Herkunft!V17="...","",[1]Herkunft!V17)</f>
        <v>641</v>
      </c>
      <c r="AA16" s="68">
        <f>IF([1]Herkunft!W17="...","",[1]Herkunft!W17)</f>
        <v>16.8</v>
      </c>
      <c r="AB16" s="68">
        <f>IF([1]Herkunft!X17="...","",[1]Herkunft!X17)</f>
        <v>1475</v>
      </c>
      <c r="AC16" s="68">
        <f>IF([1]Herkunft!Y17="...","",[1]Herkunft!Y17)</f>
        <v>40.5</v>
      </c>
      <c r="AD16" s="68">
        <f>IF([1]Herkunft!Z17="...","",[1]Herkunft!Z17)</f>
        <v>2.2999999999999998</v>
      </c>
      <c r="AE16" s="68">
        <f>IF([1]Herkunft!AA17="...","",[1]Herkunft!AA17)</f>
        <v>465</v>
      </c>
      <c r="AF16" s="68">
        <f>IF([1]Herkunft!AB17="...","",[1]Herkunft!AB17)</f>
        <v>-36</v>
      </c>
      <c r="AG16" s="68">
        <f>IF([1]Herkunft!AC17="...","",[1]Herkunft!AC17)</f>
        <v>903</v>
      </c>
      <c r="AH16" s="68">
        <f>IF([1]Herkunft!AD17="...","",[1]Herkunft!AD17)</f>
        <v>-33.1</v>
      </c>
      <c r="AI16" s="68">
        <f>IF([1]Herkunft!AE17="...","",[1]Herkunft!AE17)</f>
        <v>1.9</v>
      </c>
      <c r="AJ16" s="68" t="str">
        <f>IF([1]Herkunft!AF17="...","",[1]Herkunft!AF17)</f>
        <v/>
      </c>
      <c r="AK16" s="68" t="str">
        <f>IF([1]Herkunft!AG17="...","",[1]Herkunft!AG17)</f>
        <v/>
      </c>
      <c r="AL16" s="68" t="str">
        <f>IF([1]Herkunft!AH17="...","",[1]Herkunft!AH17)</f>
        <v/>
      </c>
      <c r="AM16" s="68" t="str">
        <f>IF([1]Herkunft!AI17="...","",[1]Herkunft!AI17)</f>
        <v/>
      </c>
      <c r="AN16" s="68" t="str">
        <f>IF([1]Herkunft!AJ17="...","",[1]Herkunft!AJ17)</f>
        <v/>
      </c>
      <c r="AO16" s="68" t="str">
        <f>IF([1]Herkunft!AK17="...","",[1]Herkunft!AK17)</f>
        <v/>
      </c>
      <c r="AP16" s="68" t="str">
        <f>IF([1]Herkunft!AL17="...","",[1]Herkunft!AL17)</f>
        <v/>
      </c>
      <c r="AQ16" s="68" t="str">
        <f>IF([1]Herkunft!AM17="...","",[1]Herkunft!AM17)</f>
        <v/>
      </c>
      <c r="AR16" s="68" t="str">
        <f>IF([1]Herkunft!AN17="...","",[1]Herkunft!AN17)</f>
        <v/>
      </c>
      <c r="AS16" s="68" t="str">
        <f>IF([1]Herkunft!AO17="...","",[1]Herkunft!AO17)</f>
        <v/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12675</v>
      </c>
      <c r="C17" s="35">
        <f>100*B17/'2023'!B17-100</f>
        <v>-5.1911137706634776</v>
      </c>
      <c r="D17" s="28">
        <f t="shared" si="1"/>
        <v>23163</v>
      </c>
      <c r="E17" s="35">
        <f>100*D17/'2023'!D17-100</f>
        <v>-11.269871672093473</v>
      </c>
      <c r="F17" s="68">
        <f>IF([1]Herkunft!B18="...","",[1]Herkunft!B18)</f>
        <v>1755</v>
      </c>
      <c r="G17" s="68">
        <f>IF([1]Herkunft!C18="...","",[1]Herkunft!C18)</f>
        <v>-11.8</v>
      </c>
      <c r="H17" s="68">
        <f>IF([1]Herkunft!D18="...","",[1]Herkunft!D18)</f>
        <v>3487</v>
      </c>
      <c r="I17" s="68">
        <f>IF([1]Herkunft!E18="...","",[1]Herkunft!E18)</f>
        <v>-11.1</v>
      </c>
      <c r="J17" s="68">
        <f>IF([1]Herkunft!F18="...","",[1]Herkunft!F18)</f>
        <v>2</v>
      </c>
      <c r="K17" s="68">
        <f>IF([1]Herkunft!G18="...","",[1]Herkunft!G18)</f>
        <v>1376</v>
      </c>
      <c r="L17" s="68">
        <f>IF([1]Herkunft!H18="...","",[1]Herkunft!H18)</f>
        <v>-0.9</v>
      </c>
      <c r="M17" s="68">
        <f>IF([1]Herkunft!I18="...","",[1]Herkunft!I18)</f>
        <v>2483</v>
      </c>
      <c r="N17" s="68">
        <f>IF([1]Herkunft!J18="...","",[1]Herkunft!J18)</f>
        <v>-1.3</v>
      </c>
      <c r="O17" s="68">
        <f>IF([1]Herkunft!K18="...","",[1]Herkunft!K18)</f>
        <v>1.8</v>
      </c>
      <c r="P17" s="68">
        <f>IF([1]Herkunft!L18="...","",[1]Herkunft!L18)</f>
        <v>2137</v>
      </c>
      <c r="Q17" s="68">
        <f>IF([1]Herkunft!M18="...","",[1]Herkunft!M18)</f>
        <v>4.3</v>
      </c>
      <c r="R17" s="68">
        <f>IF([1]Herkunft!N18="...","",[1]Herkunft!N18)</f>
        <v>3822</v>
      </c>
      <c r="S17" s="68">
        <f>IF([1]Herkunft!O18="...","",[1]Herkunft!O18)</f>
        <v>2.2999999999999998</v>
      </c>
      <c r="T17" s="68">
        <f>IF([1]Herkunft!P18="...","",[1]Herkunft!P18)</f>
        <v>1.8</v>
      </c>
      <c r="U17" s="68">
        <f>IF([1]Herkunft!Q18="...","",[1]Herkunft!Q18)</f>
        <v>2305</v>
      </c>
      <c r="V17" s="68">
        <f>IF([1]Herkunft!R18="...","",[1]Herkunft!R18)</f>
        <v>-15.8</v>
      </c>
      <c r="W17" s="68">
        <f>IF([1]Herkunft!S18="...","",[1]Herkunft!S18)</f>
        <v>4144</v>
      </c>
      <c r="X17" s="68">
        <f>IF([1]Herkunft!T18="...","",[1]Herkunft!T18)</f>
        <v>-20.2</v>
      </c>
      <c r="Y17" s="68">
        <f>IF([1]Herkunft!U18="...","",[1]Herkunft!U18)</f>
        <v>1.8</v>
      </c>
      <c r="Z17" s="68">
        <f>IF([1]Herkunft!V18="...","",[1]Herkunft!V18)</f>
        <v>2373</v>
      </c>
      <c r="AA17" s="68">
        <f>IF([1]Herkunft!W18="...","",[1]Herkunft!W18)</f>
        <v>5.3</v>
      </c>
      <c r="AB17" s="68">
        <f>IF([1]Herkunft!X18="...","",[1]Herkunft!X18)</f>
        <v>4366</v>
      </c>
      <c r="AC17" s="68">
        <f>IF([1]Herkunft!Y18="...","",[1]Herkunft!Y18)</f>
        <v>10.9</v>
      </c>
      <c r="AD17" s="68">
        <f>IF([1]Herkunft!Z18="...","",[1]Herkunft!Z18)</f>
        <v>1.8</v>
      </c>
      <c r="AE17" s="68">
        <f>IF([1]Herkunft!AA18="...","",[1]Herkunft!AA18)</f>
        <v>2729</v>
      </c>
      <c r="AF17" s="68">
        <f>IF([1]Herkunft!AB18="...","",[1]Herkunft!AB18)</f>
        <v>-23.1</v>
      </c>
      <c r="AG17" s="68">
        <f>IF([1]Herkunft!AC18="...","",[1]Herkunft!AC18)</f>
        <v>4861</v>
      </c>
      <c r="AH17" s="68">
        <f>IF([1]Herkunft!AD18="...","",[1]Herkunft!AD18)</f>
        <v>-32.200000000000003</v>
      </c>
      <c r="AI17" s="68">
        <f>IF([1]Herkunft!AE18="...","",[1]Herkunft!AE18)</f>
        <v>1.8</v>
      </c>
      <c r="AJ17" s="68" t="str">
        <f>IF([1]Herkunft!AF18="...","",[1]Herkunft!AF18)</f>
        <v/>
      </c>
      <c r="AK17" s="68" t="str">
        <f>IF([1]Herkunft!AG18="...","",[1]Herkunft!AG18)</f>
        <v/>
      </c>
      <c r="AL17" s="68" t="str">
        <f>IF([1]Herkunft!AH18="...","",[1]Herkunft!AH18)</f>
        <v/>
      </c>
      <c r="AM17" s="68" t="str">
        <f>IF([1]Herkunft!AI18="...","",[1]Herkunft!AI18)</f>
        <v/>
      </c>
      <c r="AN17" s="68" t="str">
        <f>IF([1]Herkunft!AJ18="...","",[1]Herkunft!AJ18)</f>
        <v/>
      </c>
      <c r="AO17" s="68" t="str">
        <f>IF([1]Herkunft!AK18="...","",[1]Herkunft!AK18)</f>
        <v/>
      </c>
      <c r="AP17" s="68" t="str">
        <f>IF([1]Herkunft!AL18="...","",[1]Herkunft!AL18)</f>
        <v/>
      </c>
      <c r="AQ17" s="68" t="str">
        <f>IF([1]Herkunft!AM18="...","",[1]Herkunft!AM18)</f>
        <v/>
      </c>
      <c r="AR17" s="68" t="str">
        <f>IF([1]Herkunft!AN18="...","",[1]Herkunft!AN18)</f>
        <v/>
      </c>
      <c r="AS17" s="68" t="str">
        <f>IF([1]Herkunft!AO18="...","",[1]Herkunft!AO18)</f>
        <v/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106414</v>
      </c>
      <c r="C18" s="35">
        <f>100*B18/'2023'!B18-100</f>
        <v>0.55372869183959494</v>
      </c>
      <c r="D18" s="28">
        <f t="shared" si="1"/>
        <v>180919</v>
      </c>
      <c r="E18" s="35">
        <f>100*D18/'2023'!D18-100</f>
        <v>-3.0049752310694657</v>
      </c>
      <c r="F18" s="68">
        <f>IF([1]Herkunft!B19="...","",[1]Herkunft!B19)</f>
        <v>14928</v>
      </c>
      <c r="G18" s="68">
        <f>IF([1]Herkunft!C19="...","",[1]Herkunft!C19)</f>
        <v>-16</v>
      </c>
      <c r="H18" s="68">
        <f>IF([1]Herkunft!D19="...","",[1]Herkunft!D19)</f>
        <v>27243</v>
      </c>
      <c r="I18" s="68">
        <f>IF([1]Herkunft!E19="...","",[1]Herkunft!E19)</f>
        <v>-14.9</v>
      </c>
      <c r="J18" s="68">
        <f>IF([1]Herkunft!F19="...","",[1]Herkunft!F19)</f>
        <v>1.8</v>
      </c>
      <c r="K18" s="68">
        <f>IF([1]Herkunft!G19="...","",[1]Herkunft!G19)</f>
        <v>13951</v>
      </c>
      <c r="L18" s="68">
        <f>IF([1]Herkunft!H19="...","",[1]Herkunft!H19)</f>
        <v>-3.3</v>
      </c>
      <c r="M18" s="68">
        <f>IF([1]Herkunft!I19="...","",[1]Herkunft!I19)</f>
        <v>24007</v>
      </c>
      <c r="N18" s="68">
        <f>IF([1]Herkunft!J19="...","",[1]Herkunft!J19)</f>
        <v>-7.2</v>
      </c>
      <c r="O18" s="68">
        <f>IF([1]Herkunft!K19="...","",[1]Herkunft!K19)</f>
        <v>1.7</v>
      </c>
      <c r="P18" s="68">
        <f>IF([1]Herkunft!L19="...","",[1]Herkunft!L19)</f>
        <v>17641</v>
      </c>
      <c r="Q18" s="68">
        <f>IF([1]Herkunft!M19="...","",[1]Herkunft!M19)</f>
        <v>-5.2</v>
      </c>
      <c r="R18" s="68">
        <f>IF([1]Herkunft!N19="...","",[1]Herkunft!N19)</f>
        <v>30604</v>
      </c>
      <c r="S18" s="68">
        <f>IF([1]Herkunft!O19="...","",[1]Herkunft!O19)</f>
        <v>-12</v>
      </c>
      <c r="T18" s="68">
        <f>IF([1]Herkunft!P19="...","",[1]Herkunft!P19)</f>
        <v>1.7</v>
      </c>
      <c r="U18" s="68">
        <f>IF([1]Herkunft!Q19="...","",[1]Herkunft!Q19)</f>
        <v>19533</v>
      </c>
      <c r="V18" s="68">
        <f>IF([1]Herkunft!R19="...","",[1]Herkunft!R19)</f>
        <v>-5.6</v>
      </c>
      <c r="W18" s="68">
        <f>IF([1]Herkunft!S19="...","",[1]Herkunft!S19)</f>
        <v>32404</v>
      </c>
      <c r="X18" s="68">
        <f>IF([1]Herkunft!T19="...","",[1]Herkunft!T19)</f>
        <v>-7.5</v>
      </c>
      <c r="Y18" s="68">
        <f>IF([1]Herkunft!U19="...","",[1]Herkunft!U19)</f>
        <v>1.7</v>
      </c>
      <c r="Z18" s="68">
        <f>IF([1]Herkunft!V19="...","",[1]Herkunft!V19)</f>
        <v>20869</v>
      </c>
      <c r="AA18" s="68">
        <f>IF([1]Herkunft!W19="...","",[1]Herkunft!W19)</f>
        <v>-8.8000000000000007</v>
      </c>
      <c r="AB18" s="68">
        <f>IF([1]Herkunft!X19="...","",[1]Herkunft!X19)</f>
        <v>34135</v>
      </c>
      <c r="AC18" s="68">
        <f>IF([1]Herkunft!Y19="...","",[1]Herkunft!Y19)</f>
        <v>-13.8</v>
      </c>
      <c r="AD18" s="68">
        <f>IF([1]Herkunft!Z19="...","",[1]Herkunft!Z19)</f>
        <v>1.6</v>
      </c>
      <c r="AE18" s="68">
        <f>IF([1]Herkunft!AA19="...","",[1]Herkunft!AA19)</f>
        <v>19492</v>
      </c>
      <c r="AF18" s="68">
        <f>IF([1]Herkunft!AB19="...","",[1]Herkunft!AB19)</f>
        <v>-24.1</v>
      </c>
      <c r="AG18" s="68">
        <f>IF([1]Herkunft!AC19="...","",[1]Herkunft!AC19)</f>
        <v>32526</v>
      </c>
      <c r="AH18" s="68">
        <f>IF([1]Herkunft!AD19="...","",[1]Herkunft!AD19)</f>
        <v>-30.2</v>
      </c>
      <c r="AI18" s="68">
        <f>IF([1]Herkunft!AE19="...","",[1]Herkunft!AE19)</f>
        <v>1.7</v>
      </c>
      <c r="AJ18" s="68" t="str">
        <f>IF([1]Herkunft!AF19="...","",[1]Herkunft!AF19)</f>
        <v/>
      </c>
      <c r="AK18" s="68" t="str">
        <f>IF([1]Herkunft!AG19="...","",[1]Herkunft!AG19)</f>
        <v/>
      </c>
      <c r="AL18" s="68" t="str">
        <f>IF([1]Herkunft!AH19="...","",[1]Herkunft!AH19)</f>
        <v/>
      </c>
      <c r="AM18" s="68" t="str">
        <f>IF([1]Herkunft!AI19="...","",[1]Herkunft!AI19)</f>
        <v/>
      </c>
      <c r="AN18" s="68" t="str">
        <f>IF([1]Herkunft!AJ19="...","",[1]Herkunft!AJ19)</f>
        <v/>
      </c>
      <c r="AO18" s="68" t="str">
        <f>IF([1]Herkunft!AK19="...","",[1]Herkunft!AK19)</f>
        <v/>
      </c>
      <c r="AP18" s="68" t="str">
        <f>IF([1]Herkunft!AL19="...","",[1]Herkunft!AL19)</f>
        <v/>
      </c>
      <c r="AQ18" s="68" t="str">
        <f>IF([1]Herkunft!AM19="...","",[1]Herkunft!AM19)</f>
        <v/>
      </c>
      <c r="AR18" s="68" t="str">
        <f>IF([1]Herkunft!AN19="...","",[1]Herkunft!AN19)</f>
        <v/>
      </c>
      <c r="AS18" s="68" t="str">
        <f>IF([1]Herkunft!AO19="...","",[1]Herkunft!AO19)</f>
        <v/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13538</v>
      </c>
      <c r="C19" s="35">
        <f>100*B19/'2023'!B19-100</f>
        <v>4.7022428460943502</v>
      </c>
      <c r="D19" s="28">
        <f t="shared" si="1"/>
        <v>29036</v>
      </c>
      <c r="E19" s="35">
        <f>100*D19/'2023'!D19-100</f>
        <v>-2.9966926135034981</v>
      </c>
      <c r="F19" s="68">
        <f>IF([1]Herkunft!B20="...","",[1]Herkunft!B20)</f>
        <v>2198</v>
      </c>
      <c r="G19" s="68">
        <f>IF([1]Herkunft!C20="...","",[1]Herkunft!C20)</f>
        <v>-21</v>
      </c>
      <c r="H19" s="68">
        <f>IF([1]Herkunft!D20="...","",[1]Herkunft!D20)</f>
        <v>5298</v>
      </c>
      <c r="I19" s="68">
        <f>IF([1]Herkunft!E20="...","",[1]Herkunft!E20)</f>
        <v>-19.7</v>
      </c>
      <c r="J19" s="68">
        <f>IF([1]Herkunft!F20="...","",[1]Herkunft!F20)</f>
        <v>2.4</v>
      </c>
      <c r="K19" s="68">
        <f>IF([1]Herkunft!G20="...","",[1]Herkunft!G20)</f>
        <v>2137</v>
      </c>
      <c r="L19" s="68">
        <f>IF([1]Herkunft!H20="...","",[1]Herkunft!H20)</f>
        <v>16.8</v>
      </c>
      <c r="M19" s="68">
        <f>IF([1]Herkunft!I20="...","",[1]Herkunft!I20)</f>
        <v>4524</v>
      </c>
      <c r="N19" s="68">
        <f>IF([1]Herkunft!J20="...","",[1]Herkunft!J20)</f>
        <v>19.2</v>
      </c>
      <c r="O19" s="68">
        <f>IF([1]Herkunft!K20="...","",[1]Herkunft!K20)</f>
        <v>2.1</v>
      </c>
      <c r="P19" s="68">
        <f>IF([1]Herkunft!L20="...","",[1]Herkunft!L20)</f>
        <v>2937</v>
      </c>
      <c r="Q19" s="68">
        <f>IF([1]Herkunft!M20="...","",[1]Herkunft!M20)</f>
        <v>7</v>
      </c>
      <c r="R19" s="68">
        <f>IF([1]Herkunft!N20="...","",[1]Herkunft!N20)</f>
        <v>6322</v>
      </c>
      <c r="S19" s="68">
        <f>IF([1]Herkunft!O20="...","",[1]Herkunft!O20)</f>
        <v>-2.4</v>
      </c>
      <c r="T19" s="68">
        <f>IF([1]Herkunft!P20="...","",[1]Herkunft!P20)</f>
        <v>2.2000000000000002</v>
      </c>
      <c r="U19" s="68">
        <f>IF([1]Herkunft!Q20="...","",[1]Herkunft!Q20)</f>
        <v>1974</v>
      </c>
      <c r="V19" s="68">
        <f>IF([1]Herkunft!R20="...","",[1]Herkunft!R20)</f>
        <v>-18.399999999999999</v>
      </c>
      <c r="W19" s="68">
        <f>IF([1]Herkunft!S20="...","",[1]Herkunft!S20)</f>
        <v>4133</v>
      </c>
      <c r="X19" s="68">
        <f>IF([1]Herkunft!T20="...","",[1]Herkunft!T20)</f>
        <v>-7.6</v>
      </c>
      <c r="Y19" s="68">
        <f>IF([1]Herkunft!U20="...","",[1]Herkunft!U20)</f>
        <v>2.1</v>
      </c>
      <c r="Z19" s="68">
        <f>IF([1]Herkunft!V20="...","",[1]Herkunft!V20)</f>
        <v>2278</v>
      </c>
      <c r="AA19" s="68">
        <f>IF([1]Herkunft!W20="...","",[1]Herkunft!W20)</f>
        <v>2.5</v>
      </c>
      <c r="AB19" s="68">
        <f>IF([1]Herkunft!X20="...","",[1]Herkunft!X20)</f>
        <v>4743</v>
      </c>
      <c r="AC19" s="68">
        <f>IF([1]Herkunft!Y20="...","",[1]Herkunft!Y20)</f>
        <v>8.3000000000000007</v>
      </c>
      <c r="AD19" s="68">
        <f>IF([1]Herkunft!Z20="...","",[1]Herkunft!Z20)</f>
        <v>2.1</v>
      </c>
      <c r="AE19" s="68">
        <f>IF([1]Herkunft!AA20="...","",[1]Herkunft!AA20)</f>
        <v>2014</v>
      </c>
      <c r="AF19" s="68">
        <f>IF([1]Herkunft!AB20="...","",[1]Herkunft!AB20)</f>
        <v>-24.1</v>
      </c>
      <c r="AG19" s="68">
        <f>IF([1]Herkunft!AC20="...","",[1]Herkunft!AC20)</f>
        <v>4016</v>
      </c>
      <c r="AH19" s="68">
        <f>IF([1]Herkunft!AD20="...","",[1]Herkunft!AD20)</f>
        <v>-31.6</v>
      </c>
      <c r="AI19" s="68">
        <f>IF([1]Herkunft!AE20="...","",[1]Herkunft!AE20)</f>
        <v>2</v>
      </c>
      <c r="AJ19" s="68" t="str">
        <f>IF([1]Herkunft!AF20="...","",[1]Herkunft!AF20)</f>
        <v/>
      </c>
      <c r="AK19" s="68" t="str">
        <f>IF([1]Herkunft!AG20="...","",[1]Herkunft!AG20)</f>
        <v/>
      </c>
      <c r="AL19" s="68" t="str">
        <f>IF([1]Herkunft!AH20="...","",[1]Herkunft!AH20)</f>
        <v/>
      </c>
      <c r="AM19" s="68" t="str">
        <f>IF([1]Herkunft!AI20="...","",[1]Herkunft!AI20)</f>
        <v/>
      </c>
      <c r="AN19" s="68" t="str">
        <f>IF([1]Herkunft!AJ20="...","",[1]Herkunft!AJ20)</f>
        <v/>
      </c>
      <c r="AO19" s="68" t="str">
        <f>IF([1]Herkunft!AK20="...","",[1]Herkunft!AK20)</f>
        <v/>
      </c>
      <c r="AP19" s="68" t="str">
        <f>IF([1]Herkunft!AL20="...","",[1]Herkunft!AL20)</f>
        <v/>
      </c>
      <c r="AQ19" s="68" t="str">
        <f>IF([1]Herkunft!AM20="...","",[1]Herkunft!AM20)</f>
        <v/>
      </c>
      <c r="AR19" s="68" t="str">
        <f>IF([1]Herkunft!AN20="...","",[1]Herkunft!AN20)</f>
        <v/>
      </c>
      <c r="AS19" s="68" t="str">
        <f>IF([1]Herkunft!AO20="...","",[1]Herkunft!AO20)</f>
        <v/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153222</v>
      </c>
      <c r="C20" s="35">
        <f>100*B20/'2023'!B20-100</f>
        <v>-4.085184165059971</v>
      </c>
      <c r="D20" s="28">
        <f t="shared" si="1"/>
        <v>282361</v>
      </c>
      <c r="E20" s="35">
        <f>100*D20/'2023'!D20-100</f>
        <v>-4.5155116091899572</v>
      </c>
      <c r="F20" s="68">
        <f>IF([1]Herkunft!B21="...","",[1]Herkunft!B21)</f>
        <v>18846</v>
      </c>
      <c r="G20" s="68">
        <f>IF([1]Herkunft!C21="...","",[1]Herkunft!C21)</f>
        <v>-15.1</v>
      </c>
      <c r="H20" s="68">
        <f>IF([1]Herkunft!D21="...","",[1]Herkunft!D21)</f>
        <v>34010</v>
      </c>
      <c r="I20" s="68">
        <f>IF([1]Herkunft!E21="...","",[1]Herkunft!E21)</f>
        <v>-14</v>
      </c>
      <c r="J20" s="68">
        <f>IF([1]Herkunft!F21="...","",[1]Herkunft!F21)</f>
        <v>1.8</v>
      </c>
      <c r="K20" s="68">
        <f>IF([1]Herkunft!G21="...","",[1]Herkunft!G21)</f>
        <v>22035</v>
      </c>
      <c r="L20" s="68">
        <f>IF([1]Herkunft!H21="...","",[1]Herkunft!H21)</f>
        <v>-3.5</v>
      </c>
      <c r="M20" s="68">
        <f>IF([1]Herkunft!I21="...","",[1]Herkunft!I21)</f>
        <v>40476</v>
      </c>
      <c r="N20" s="68">
        <f>IF([1]Herkunft!J21="...","",[1]Herkunft!J21)</f>
        <v>-5.3</v>
      </c>
      <c r="O20" s="68">
        <f>IF([1]Herkunft!K21="...","",[1]Herkunft!K21)</f>
        <v>1.8</v>
      </c>
      <c r="P20" s="68">
        <f>IF([1]Herkunft!L21="...","",[1]Herkunft!L21)</f>
        <v>21432</v>
      </c>
      <c r="Q20" s="68">
        <f>IF([1]Herkunft!M21="...","",[1]Herkunft!M21)</f>
        <v>-17.399999999999999</v>
      </c>
      <c r="R20" s="68">
        <f>IF([1]Herkunft!N21="...","",[1]Herkunft!N21)</f>
        <v>39613</v>
      </c>
      <c r="S20" s="68">
        <f>IF([1]Herkunft!O21="...","",[1]Herkunft!O21)</f>
        <v>-16.600000000000001</v>
      </c>
      <c r="T20" s="68">
        <f>IF([1]Herkunft!P21="...","",[1]Herkunft!P21)</f>
        <v>1.8</v>
      </c>
      <c r="U20" s="68">
        <f>IF([1]Herkunft!Q21="...","",[1]Herkunft!Q21)</f>
        <v>27221</v>
      </c>
      <c r="V20" s="68">
        <f>IF([1]Herkunft!R21="...","",[1]Herkunft!R21)</f>
        <v>-7.1</v>
      </c>
      <c r="W20" s="68">
        <f>IF([1]Herkunft!S21="...","",[1]Herkunft!S21)</f>
        <v>51072</v>
      </c>
      <c r="X20" s="68">
        <f>IF([1]Herkunft!T21="...","",[1]Herkunft!T21)</f>
        <v>-3.2</v>
      </c>
      <c r="Y20" s="68">
        <f>IF([1]Herkunft!U21="...","",[1]Herkunft!U21)</f>
        <v>1.9</v>
      </c>
      <c r="Z20" s="68">
        <f>IF([1]Herkunft!V21="...","",[1]Herkunft!V21)</f>
        <v>29727</v>
      </c>
      <c r="AA20" s="68">
        <f>IF([1]Herkunft!W21="...","",[1]Herkunft!W21)</f>
        <v>3.9</v>
      </c>
      <c r="AB20" s="68">
        <f>IF([1]Herkunft!X21="...","",[1]Herkunft!X21)</f>
        <v>53865</v>
      </c>
      <c r="AC20" s="68">
        <f>IF([1]Herkunft!Y21="...","",[1]Herkunft!Y21)</f>
        <v>0.1</v>
      </c>
      <c r="AD20" s="68">
        <f>IF([1]Herkunft!Z21="...","",[1]Herkunft!Z21)</f>
        <v>1.8</v>
      </c>
      <c r="AE20" s="68">
        <f>IF([1]Herkunft!AA21="...","",[1]Herkunft!AA21)</f>
        <v>33961</v>
      </c>
      <c r="AF20" s="68">
        <f>IF([1]Herkunft!AB21="...","",[1]Herkunft!AB21)</f>
        <v>-65.8</v>
      </c>
      <c r="AG20" s="68">
        <f>IF([1]Herkunft!AC21="...","",[1]Herkunft!AC21)</f>
        <v>63325</v>
      </c>
      <c r="AH20" s="68">
        <f>IF([1]Herkunft!AD21="...","",[1]Herkunft!AD21)</f>
        <v>-70.099999999999994</v>
      </c>
      <c r="AI20" s="68">
        <f>IF([1]Herkunft!AE21="...","",[1]Herkunft!AE21)</f>
        <v>1.9</v>
      </c>
      <c r="AJ20" s="68" t="str">
        <f>IF([1]Herkunft!AF21="...","",[1]Herkunft!AF21)</f>
        <v/>
      </c>
      <c r="AK20" s="68" t="str">
        <f>IF([1]Herkunft!AG21="...","",[1]Herkunft!AG21)</f>
        <v/>
      </c>
      <c r="AL20" s="68" t="str">
        <f>IF([1]Herkunft!AH21="...","",[1]Herkunft!AH21)</f>
        <v/>
      </c>
      <c r="AM20" s="68" t="str">
        <f>IF([1]Herkunft!AI21="...","",[1]Herkunft!AI21)</f>
        <v/>
      </c>
      <c r="AN20" s="68" t="str">
        <f>IF([1]Herkunft!AJ21="...","",[1]Herkunft!AJ21)</f>
        <v/>
      </c>
      <c r="AO20" s="68" t="str">
        <f>IF([1]Herkunft!AK21="...","",[1]Herkunft!AK21)</f>
        <v/>
      </c>
      <c r="AP20" s="68" t="str">
        <f>IF([1]Herkunft!AL21="...","",[1]Herkunft!AL21)</f>
        <v/>
      </c>
      <c r="AQ20" s="68" t="str">
        <f>IF([1]Herkunft!AM21="...","",[1]Herkunft!AM21)</f>
        <v/>
      </c>
      <c r="AR20" s="68" t="str">
        <f>IF([1]Herkunft!AN21="...","",[1]Herkunft!AN21)</f>
        <v/>
      </c>
      <c r="AS20" s="68" t="str">
        <f>IF([1]Herkunft!AO21="...","",[1]Herkunft!AO21)</f>
        <v/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14373</v>
      </c>
      <c r="C21" s="35">
        <f>100*B21/'2023'!B21-100</f>
        <v>-2.2976004350486079</v>
      </c>
      <c r="D21" s="28">
        <f t="shared" si="1"/>
        <v>27320</v>
      </c>
      <c r="E21" s="35">
        <f>100*D21/'2023'!D21-100</f>
        <v>-6.0813365877135652</v>
      </c>
      <c r="F21" s="68">
        <f>IF([1]Herkunft!B22="...","",[1]Herkunft!B22)</f>
        <v>2082</v>
      </c>
      <c r="G21" s="68">
        <f>IF([1]Herkunft!C22="...","",[1]Herkunft!C22)</f>
        <v>-12.8</v>
      </c>
      <c r="H21" s="68">
        <f>IF([1]Herkunft!D22="...","",[1]Herkunft!D22)</f>
        <v>3936</v>
      </c>
      <c r="I21" s="68">
        <f>IF([1]Herkunft!E22="...","",[1]Herkunft!E22)</f>
        <v>-9.5</v>
      </c>
      <c r="J21" s="68">
        <f>IF([1]Herkunft!F22="...","",[1]Herkunft!F22)</f>
        <v>1.9</v>
      </c>
      <c r="K21" s="68">
        <f>IF([1]Herkunft!G22="...","",[1]Herkunft!G22)</f>
        <v>2370</v>
      </c>
      <c r="L21" s="68">
        <f>IF([1]Herkunft!H22="...","",[1]Herkunft!H22)</f>
        <v>5.6</v>
      </c>
      <c r="M21" s="68">
        <f>IF([1]Herkunft!I22="...","",[1]Herkunft!I22)</f>
        <v>4492</v>
      </c>
      <c r="N21" s="68">
        <f>IF([1]Herkunft!J22="...","",[1]Herkunft!J22)</f>
        <v>3.3</v>
      </c>
      <c r="O21" s="68">
        <f>IF([1]Herkunft!K22="...","",[1]Herkunft!K22)</f>
        <v>1.9</v>
      </c>
      <c r="P21" s="68">
        <f>IF([1]Herkunft!L22="...","",[1]Herkunft!L22)</f>
        <v>2440</v>
      </c>
      <c r="Q21" s="68">
        <f>IF([1]Herkunft!M22="...","",[1]Herkunft!M22)</f>
        <v>1.9</v>
      </c>
      <c r="R21" s="68">
        <f>IF([1]Herkunft!N22="...","",[1]Herkunft!N22)</f>
        <v>4751</v>
      </c>
      <c r="S21" s="68">
        <f>IF([1]Herkunft!O22="...","",[1]Herkunft!O22)</f>
        <v>4.4000000000000004</v>
      </c>
      <c r="T21" s="68">
        <f>IF([1]Herkunft!P22="...","",[1]Herkunft!P22)</f>
        <v>1.9</v>
      </c>
      <c r="U21" s="68">
        <f>IF([1]Herkunft!Q22="...","",[1]Herkunft!Q22)</f>
        <v>2237</v>
      </c>
      <c r="V21" s="68">
        <f>IF([1]Herkunft!R22="...","",[1]Herkunft!R22)</f>
        <v>-6</v>
      </c>
      <c r="W21" s="68">
        <f>IF([1]Herkunft!S22="...","",[1]Herkunft!S22)</f>
        <v>4258</v>
      </c>
      <c r="X21" s="68">
        <f>IF([1]Herkunft!T22="...","",[1]Herkunft!T22)</f>
        <v>2.2000000000000002</v>
      </c>
      <c r="Y21" s="68">
        <f>IF([1]Herkunft!U22="...","",[1]Herkunft!U22)</f>
        <v>1.9</v>
      </c>
      <c r="Z21" s="68">
        <f>IF([1]Herkunft!V22="...","",[1]Herkunft!V22)</f>
        <v>2319</v>
      </c>
      <c r="AA21" s="68">
        <f>IF([1]Herkunft!W22="...","",[1]Herkunft!W22)</f>
        <v>-3.4</v>
      </c>
      <c r="AB21" s="68">
        <f>IF([1]Herkunft!X22="...","",[1]Herkunft!X22)</f>
        <v>4174</v>
      </c>
      <c r="AC21" s="68">
        <f>IF([1]Herkunft!Y22="...","",[1]Herkunft!Y22)</f>
        <v>-13.7</v>
      </c>
      <c r="AD21" s="68">
        <f>IF([1]Herkunft!Z22="...","",[1]Herkunft!Z22)</f>
        <v>1.8</v>
      </c>
      <c r="AE21" s="68">
        <f>IF([1]Herkunft!AA22="...","",[1]Herkunft!AA22)</f>
        <v>2925</v>
      </c>
      <c r="AF21" s="68">
        <f>IF([1]Herkunft!AB22="...","",[1]Herkunft!AB22)</f>
        <v>-26.2</v>
      </c>
      <c r="AG21" s="68">
        <f>IF([1]Herkunft!AC22="...","",[1]Herkunft!AC22)</f>
        <v>5709</v>
      </c>
      <c r="AH21" s="68">
        <f>IF([1]Herkunft!AD22="...","",[1]Herkunft!AD22)</f>
        <v>-26.2</v>
      </c>
      <c r="AI21" s="68">
        <f>IF([1]Herkunft!AE22="...","",[1]Herkunft!AE22)</f>
        <v>2</v>
      </c>
      <c r="AJ21" s="68" t="str">
        <f>IF([1]Herkunft!AF22="...","",[1]Herkunft!AF22)</f>
        <v/>
      </c>
      <c r="AK21" s="68" t="str">
        <f>IF([1]Herkunft!AG22="...","",[1]Herkunft!AG22)</f>
        <v/>
      </c>
      <c r="AL21" s="68" t="str">
        <f>IF([1]Herkunft!AH22="...","",[1]Herkunft!AH22)</f>
        <v/>
      </c>
      <c r="AM21" s="68" t="str">
        <f>IF([1]Herkunft!AI22="...","",[1]Herkunft!AI22)</f>
        <v/>
      </c>
      <c r="AN21" s="68" t="str">
        <f>IF([1]Herkunft!AJ22="...","",[1]Herkunft!AJ22)</f>
        <v/>
      </c>
      <c r="AO21" s="68" t="str">
        <f>IF([1]Herkunft!AK22="...","",[1]Herkunft!AK22)</f>
        <v/>
      </c>
      <c r="AP21" s="68" t="str">
        <f>IF([1]Herkunft!AL22="...","",[1]Herkunft!AL22)</f>
        <v/>
      </c>
      <c r="AQ21" s="68" t="str">
        <f>IF([1]Herkunft!AM22="...","",[1]Herkunft!AM22)</f>
        <v/>
      </c>
      <c r="AR21" s="68" t="str">
        <f>IF([1]Herkunft!AN22="...","",[1]Herkunft!AN22)</f>
        <v/>
      </c>
      <c r="AS21" s="68" t="str">
        <f>IF([1]Herkunft!AO22="...","",[1]Herkunft!AO22)</f>
        <v/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1882</v>
      </c>
      <c r="C22" s="35">
        <f>100*B22/'2023'!B22-100</f>
        <v>-14.454545454545453</v>
      </c>
      <c r="D22" s="28">
        <f t="shared" si="1"/>
        <v>3839</v>
      </c>
      <c r="E22" s="35">
        <f>100*D22/'2023'!D22-100</f>
        <v>-23.723425392410093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258</v>
      </c>
      <c r="L22" s="68">
        <f>IF([1]Herkunft!H23="...","",[1]Herkunft!H23)</f>
        <v>56.4</v>
      </c>
      <c r="M22" s="68">
        <f>IF([1]Herkunft!I23="...","",[1]Herkunft!I23)</f>
        <v>431</v>
      </c>
      <c r="N22" s="68">
        <f>IF([1]Herkunft!J23="...","",[1]Herkunft!J23)</f>
        <v>21.8</v>
      </c>
      <c r="O22" s="68">
        <f>IF([1]Herkunft!K23="...","",[1]Herkunft!K23)</f>
        <v>1.7</v>
      </c>
      <c r="P22" s="68">
        <f>IF([1]Herkunft!L23="...","",[1]Herkunft!L23)</f>
        <v>249</v>
      </c>
      <c r="Q22" s="68">
        <f>IF([1]Herkunft!M23="...","",[1]Herkunft!M23)</f>
        <v>-22.2</v>
      </c>
      <c r="R22" s="68">
        <f>IF([1]Herkunft!N23="...","",[1]Herkunft!N23)</f>
        <v>523</v>
      </c>
      <c r="S22" s="68">
        <f>IF([1]Herkunft!O23="...","",[1]Herkunft!O23)</f>
        <v>-25.4</v>
      </c>
      <c r="T22" s="68">
        <f>IF([1]Herkunft!P23="...","",[1]Herkunft!P23)</f>
        <v>2.1</v>
      </c>
      <c r="U22" s="68">
        <f>IF([1]Herkunft!Q23="...","",[1]Herkunft!Q23)</f>
        <v>309</v>
      </c>
      <c r="V22" s="68">
        <f>IF([1]Herkunft!R23="...","",[1]Herkunft!R23)</f>
        <v>18.8</v>
      </c>
      <c r="W22" s="68">
        <f>IF([1]Herkunft!S23="...","",[1]Herkunft!S23)</f>
        <v>651</v>
      </c>
      <c r="X22" s="68">
        <f>IF([1]Herkunft!T23="...","",[1]Herkunft!T23)</f>
        <v>12</v>
      </c>
      <c r="Y22" s="68">
        <f>IF([1]Herkunft!U23="...","",[1]Herkunft!U23)</f>
        <v>2.1</v>
      </c>
      <c r="Z22" s="68">
        <f>IF([1]Herkunft!V23="...","",[1]Herkunft!V23)</f>
        <v>350</v>
      </c>
      <c r="AA22" s="68">
        <f>IF([1]Herkunft!W23="...","",[1]Herkunft!W23)</f>
        <v>6.4</v>
      </c>
      <c r="AB22" s="68">
        <f>IF([1]Herkunft!X23="...","",[1]Herkunft!X23)</f>
        <v>732</v>
      </c>
      <c r="AC22" s="68">
        <f>IF([1]Herkunft!Y23="...","",[1]Herkunft!Y23)</f>
        <v>9.6999999999999993</v>
      </c>
      <c r="AD22" s="68">
        <f>IF([1]Herkunft!Z23="...","",[1]Herkunft!Z23)</f>
        <v>2.1</v>
      </c>
      <c r="AE22" s="68">
        <f>IF([1]Herkunft!AA23="...","",[1]Herkunft!AA23)</f>
        <v>536</v>
      </c>
      <c r="AF22" s="68">
        <f>IF([1]Herkunft!AB23="...","",[1]Herkunft!AB23)</f>
        <v>4.0999999999999996</v>
      </c>
      <c r="AG22" s="68">
        <f>IF([1]Herkunft!AC23="...","",[1]Herkunft!AC23)</f>
        <v>1175</v>
      </c>
      <c r="AH22" s="68">
        <f>IF([1]Herkunft!AD23="...","",[1]Herkunft!AD23)</f>
        <v>-11.9</v>
      </c>
      <c r="AI22" s="68">
        <f>IF([1]Herkunft!AE23="...","",[1]Herkunft!AE23)</f>
        <v>2.2000000000000002</v>
      </c>
      <c r="AJ22" s="68" t="str">
        <f>IF([1]Herkunft!AF23="...","",[1]Herkunft!AF23)</f>
        <v/>
      </c>
      <c r="AK22" s="68" t="str">
        <f>IF([1]Herkunft!AG23="...","",[1]Herkunft!AG23)</f>
        <v/>
      </c>
      <c r="AL22" s="68" t="str">
        <f>IF([1]Herkunft!AH23="...","",[1]Herkunft!AH23)</f>
        <v/>
      </c>
      <c r="AM22" s="68" t="str">
        <f>IF([1]Herkunft!AI23="...","",[1]Herkunft!AI23)</f>
        <v/>
      </c>
      <c r="AN22" s="68" t="str">
        <f>IF([1]Herkunft!AJ23="...","",[1]Herkunft!AJ23)</f>
        <v/>
      </c>
      <c r="AO22" s="68" t="str">
        <f>IF([1]Herkunft!AK23="...","",[1]Herkunft!AK23)</f>
        <v/>
      </c>
      <c r="AP22" s="68" t="str">
        <f>IF([1]Herkunft!AL23="...","",[1]Herkunft!AL23)</f>
        <v/>
      </c>
      <c r="AQ22" s="68" t="str">
        <f>IF([1]Herkunft!AM23="...","",[1]Herkunft!AM23)</f>
        <v/>
      </c>
      <c r="AR22" s="68" t="str">
        <f>IF([1]Herkunft!AN23="...","",[1]Herkunft!AN23)</f>
        <v/>
      </c>
      <c r="AS22" s="68" t="str">
        <f>IF([1]Herkunft!AO23="...","",[1]Herkunft!AO23)</f>
        <v/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76117</v>
      </c>
      <c r="C23" s="35">
        <f>100*B23/'2023'!B23-100</f>
        <v>-11.748405797101455</v>
      </c>
      <c r="D23" s="28">
        <f t="shared" si="1"/>
        <v>156331</v>
      </c>
      <c r="E23" s="35">
        <f>100*D23/'2023'!D23-100</f>
        <v>-17.191423092814091</v>
      </c>
      <c r="F23" s="68">
        <f>IF([1]Herkunft!B24="...","",[1]Herkunft!B24)</f>
        <v>11364</v>
      </c>
      <c r="G23" s="68">
        <f>IF([1]Herkunft!C24="...","",[1]Herkunft!C24)</f>
        <v>-17.5</v>
      </c>
      <c r="H23" s="68">
        <f>IF([1]Herkunft!D24="...","",[1]Herkunft!D24)</f>
        <v>25777</v>
      </c>
      <c r="I23" s="68">
        <f>IF([1]Herkunft!E24="...","",[1]Herkunft!E24)</f>
        <v>-12.3</v>
      </c>
      <c r="J23" s="68">
        <f>IF([1]Herkunft!F24="...","",[1]Herkunft!F24)</f>
        <v>2.2999999999999998</v>
      </c>
      <c r="K23" s="68">
        <f>IF([1]Herkunft!G24="...","",[1]Herkunft!G24)</f>
        <v>10192</v>
      </c>
      <c r="L23" s="68">
        <f>IF([1]Herkunft!H24="...","",[1]Herkunft!H24)</f>
        <v>9.8000000000000007</v>
      </c>
      <c r="M23" s="68">
        <f>IF([1]Herkunft!I24="...","",[1]Herkunft!I24)</f>
        <v>19835</v>
      </c>
      <c r="N23" s="68">
        <f>IF([1]Herkunft!J24="...","",[1]Herkunft!J24)</f>
        <v>5.3</v>
      </c>
      <c r="O23" s="68">
        <f>IF([1]Herkunft!K24="...","",[1]Herkunft!K24)</f>
        <v>1.9</v>
      </c>
      <c r="P23" s="68">
        <f>IF([1]Herkunft!L24="...","",[1]Herkunft!L24)</f>
        <v>15848</v>
      </c>
      <c r="Q23" s="68">
        <f>IF([1]Herkunft!M24="...","",[1]Herkunft!M24)</f>
        <v>-1.6</v>
      </c>
      <c r="R23" s="68">
        <f>IF([1]Herkunft!N24="...","",[1]Herkunft!N24)</f>
        <v>32489</v>
      </c>
      <c r="S23" s="68">
        <f>IF([1]Herkunft!O24="...","",[1]Herkunft!O24)</f>
        <v>-3.7</v>
      </c>
      <c r="T23" s="68">
        <f>IF([1]Herkunft!P24="...","",[1]Herkunft!P24)</f>
        <v>2.1</v>
      </c>
      <c r="U23" s="68">
        <f>IF([1]Herkunft!Q24="...","",[1]Herkunft!Q24)</f>
        <v>11156</v>
      </c>
      <c r="V23" s="68">
        <f>IF([1]Herkunft!R24="...","",[1]Herkunft!R24)</f>
        <v>-27.1</v>
      </c>
      <c r="W23" s="68">
        <f>IF([1]Herkunft!S24="...","",[1]Herkunft!S24)</f>
        <v>21642</v>
      </c>
      <c r="X23" s="68">
        <f>IF([1]Herkunft!T24="...","",[1]Herkunft!T24)</f>
        <v>-33.1</v>
      </c>
      <c r="Y23" s="68">
        <f>IF([1]Herkunft!U24="...","",[1]Herkunft!U24)</f>
        <v>1.9</v>
      </c>
      <c r="Z23" s="68">
        <f>IF([1]Herkunft!V24="...","",[1]Herkunft!V24)</f>
        <v>16700</v>
      </c>
      <c r="AA23" s="68">
        <f>IF([1]Herkunft!W24="...","",[1]Herkunft!W24)</f>
        <v>31.5</v>
      </c>
      <c r="AB23" s="68">
        <f>IF([1]Herkunft!X24="...","",[1]Herkunft!X24)</f>
        <v>35440</v>
      </c>
      <c r="AC23" s="68">
        <f>IF([1]Herkunft!Y24="...","",[1]Herkunft!Y24)</f>
        <v>42.9</v>
      </c>
      <c r="AD23" s="68">
        <f>IF([1]Herkunft!Z24="...","",[1]Herkunft!Z24)</f>
        <v>2.1</v>
      </c>
      <c r="AE23" s="68">
        <f>IF([1]Herkunft!AA24="...","",[1]Herkunft!AA24)</f>
        <v>10857</v>
      </c>
      <c r="AF23" s="68">
        <f>IF([1]Herkunft!AB24="...","",[1]Herkunft!AB24)</f>
        <v>-34.6</v>
      </c>
      <c r="AG23" s="68">
        <f>IF([1]Herkunft!AC24="...","",[1]Herkunft!AC24)</f>
        <v>21148</v>
      </c>
      <c r="AH23" s="68">
        <f>IF([1]Herkunft!AD24="...","",[1]Herkunft!AD24)</f>
        <v>-38.5</v>
      </c>
      <c r="AI23" s="68">
        <f>IF([1]Herkunft!AE24="...","",[1]Herkunft!AE24)</f>
        <v>1.9</v>
      </c>
      <c r="AJ23" s="68" t="str">
        <f>IF([1]Herkunft!AF24="...","",[1]Herkunft!AF24)</f>
        <v/>
      </c>
      <c r="AK23" s="68" t="str">
        <f>IF([1]Herkunft!AG24="...","",[1]Herkunft!AG24)</f>
        <v/>
      </c>
      <c r="AL23" s="68" t="str">
        <f>IF([1]Herkunft!AH24="...","",[1]Herkunft!AH24)</f>
        <v/>
      </c>
      <c r="AM23" s="68" t="str">
        <f>IF([1]Herkunft!AI24="...","",[1]Herkunft!AI24)</f>
        <v/>
      </c>
      <c r="AN23" s="68" t="str">
        <f>IF([1]Herkunft!AJ24="...","",[1]Herkunft!AJ24)</f>
        <v/>
      </c>
      <c r="AO23" s="68" t="str">
        <f>IF([1]Herkunft!AK24="...","",[1]Herkunft!AK24)</f>
        <v/>
      </c>
      <c r="AP23" s="68" t="str">
        <f>IF([1]Herkunft!AL24="...","",[1]Herkunft!AL24)</f>
        <v/>
      </c>
      <c r="AQ23" s="68" t="str">
        <f>IF([1]Herkunft!AM24="...","",[1]Herkunft!AM24)</f>
        <v/>
      </c>
      <c r="AR23" s="68" t="str">
        <f>IF([1]Herkunft!AN24="...","",[1]Herkunft!AN24)</f>
        <v/>
      </c>
      <c r="AS23" s="68" t="str">
        <f>IF([1]Herkunft!AO24="...","",[1]Herkunft!AO24)</f>
        <v/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8506</v>
      </c>
      <c r="C24" s="35">
        <f>100*B24/'2023'!B24-100</f>
        <v>-23.527825227007099</v>
      </c>
      <c r="D24" s="28">
        <f t="shared" si="1"/>
        <v>20769</v>
      </c>
      <c r="E24" s="35">
        <f>100*D24/'2023'!D24-100</f>
        <v>-38.376405661217099</v>
      </c>
      <c r="F24" s="68">
        <f>IF([1]Herkunft!B25="...","",[1]Herkunft!B25)</f>
        <v>1496</v>
      </c>
      <c r="G24" s="68">
        <f>IF([1]Herkunft!C25="...","",[1]Herkunft!C25)</f>
        <v>-9.8000000000000007</v>
      </c>
      <c r="H24" s="68">
        <f>IF([1]Herkunft!D25="...","",[1]Herkunft!D25)</f>
        <v>3738</v>
      </c>
      <c r="I24" s="68">
        <f>IF([1]Herkunft!E25="...","",[1]Herkunft!E25)</f>
        <v>-27.4</v>
      </c>
      <c r="J24" s="68">
        <f>IF([1]Herkunft!F25="...","",[1]Herkunft!F25)</f>
        <v>2.5</v>
      </c>
      <c r="K24" s="68">
        <f>IF([1]Herkunft!G25="...","",[1]Herkunft!G25)</f>
        <v>1293</v>
      </c>
      <c r="L24" s="68">
        <f>IF([1]Herkunft!H25="...","",[1]Herkunft!H25)</f>
        <v>18</v>
      </c>
      <c r="M24" s="68">
        <f>IF([1]Herkunft!I25="...","",[1]Herkunft!I25)</f>
        <v>3655</v>
      </c>
      <c r="N24" s="68">
        <f>IF([1]Herkunft!J25="...","",[1]Herkunft!J25)</f>
        <v>7.7</v>
      </c>
      <c r="O24" s="68">
        <f>IF([1]Herkunft!K25="...","",[1]Herkunft!K25)</f>
        <v>2.8</v>
      </c>
      <c r="P24" s="68">
        <f>IF([1]Herkunft!L25="...","",[1]Herkunft!L25)</f>
        <v>1610</v>
      </c>
      <c r="Q24" s="68">
        <f>IF([1]Herkunft!M25="...","",[1]Herkunft!M25)</f>
        <v>29.7</v>
      </c>
      <c r="R24" s="68">
        <f>IF([1]Herkunft!N25="...","",[1]Herkunft!N25)</f>
        <v>3828</v>
      </c>
      <c r="S24" s="68">
        <f>IF([1]Herkunft!O25="...","",[1]Herkunft!O25)</f>
        <v>9.4</v>
      </c>
      <c r="T24" s="68">
        <f>IF([1]Herkunft!P25="...","",[1]Herkunft!P25)</f>
        <v>2.4</v>
      </c>
      <c r="U24" s="68">
        <f>IF([1]Herkunft!Q25="...","",[1]Herkunft!Q25)</f>
        <v>1413</v>
      </c>
      <c r="V24" s="68">
        <f>IF([1]Herkunft!R25="...","",[1]Herkunft!R25)</f>
        <v>13.8</v>
      </c>
      <c r="W24" s="68">
        <f>IF([1]Herkunft!S25="...","",[1]Herkunft!S25)</f>
        <v>3422</v>
      </c>
      <c r="X24" s="68">
        <f>IF([1]Herkunft!T25="...","",[1]Herkunft!T25)</f>
        <v>-2.5</v>
      </c>
      <c r="Y24" s="68">
        <f>IF([1]Herkunft!U25="...","",[1]Herkunft!U25)</f>
        <v>2.4</v>
      </c>
      <c r="Z24" s="68">
        <f>IF([1]Herkunft!V25="...","",[1]Herkunft!V25)</f>
        <v>1434</v>
      </c>
      <c r="AA24" s="68">
        <f>IF([1]Herkunft!W25="...","",[1]Herkunft!W25)</f>
        <v>21.5</v>
      </c>
      <c r="AB24" s="68">
        <f>IF([1]Herkunft!X25="...","",[1]Herkunft!X25)</f>
        <v>3437</v>
      </c>
      <c r="AC24" s="68">
        <f>IF([1]Herkunft!Y25="...","",[1]Herkunft!Y25)</f>
        <v>-20</v>
      </c>
      <c r="AD24" s="68">
        <f>IF([1]Herkunft!Z25="...","",[1]Herkunft!Z25)</f>
        <v>2.4</v>
      </c>
      <c r="AE24" s="68">
        <f>IF([1]Herkunft!AA25="...","",[1]Herkunft!AA25)</f>
        <v>1260</v>
      </c>
      <c r="AF24" s="68">
        <f>IF([1]Herkunft!AB25="...","",[1]Herkunft!AB25)</f>
        <v>-20.8</v>
      </c>
      <c r="AG24" s="68">
        <f>IF([1]Herkunft!AC25="...","",[1]Herkunft!AC25)</f>
        <v>2689</v>
      </c>
      <c r="AH24" s="68">
        <f>IF([1]Herkunft!AD25="...","",[1]Herkunft!AD25)</f>
        <v>-43.8</v>
      </c>
      <c r="AI24" s="68">
        <f>IF([1]Herkunft!AE25="...","",[1]Herkunft!AE25)</f>
        <v>2.1</v>
      </c>
      <c r="AJ24" s="68" t="str">
        <f>IF([1]Herkunft!AF25="...","",[1]Herkunft!AF25)</f>
        <v/>
      </c>
      <c r="AK24" s="68" t="str">
        <f>IF([1]Herkunft!AG25="...","",[1]Herkunft!AG25)</f>
        <v/>
      </c>
      <c r="AL24" s="68" t="str">
        <f>IF([1]Herkunft!AH25="...","",[1]Herkunft!AH25)</f>
        <v/>
      </c>
      <c r="AM24" s="68" t="str">
        <f>IF([1]Herkunft!AI25="...","",[1]Herkunft!AI25)</f>
        <v/>
      </c>
      <c r="AN24" s="68" t="str">
        <f>IF([1]Herkunft!AJ25="...","",[1]Herkunft!AJ25)</f>
        <v/>
      </c>
      <c r="AO24" s="68" t="str">
        <f>IF([1]Herkunft!AK25="...","",[1]Herkunft!AK25)</f>
        <v/>
      </c>
      <c r="AP24" s="68" t="str">
        <f>IF([1]Herkunft!AL25="...","",[1]Herkunft!AL25)</f>
        <v/>
      </c>
      <c r="AQ24" s="68" t="str">
        <f>IF([1]Herkunft!AM25="...","",[1]Herkunft!AM25)</f>
        <v/>
      </c>
      <c r="AR24" s="68" t="str">
        <f>IF([1]Herkunft!AN25="...","",[1]Herkunft!AN25)</f>
        <v/>
      </c>
      <c r="AS24" s="68" t="str">
        <f>IF([1]Herkunft!AO25="...","",[1]Herkunft!AO25)</f>
        <v/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4646</v>
      </c>
      <c r="C25" s="35">
        <f>100*B25/'2023'!B25-100</f>
        <v>12.521191571809155</v>
      </c>
      <c r="D25" s="28">
        <f t="shared" si="1"/>
        <v>9896</v>
      </c>
      <c r="E25" s="35">
        <f>100*D25/'2023'!D25-100</f>
        <v>4.2342532125553021</v>
      </c>
      <c r="F25" s="68">
        <f>IF([1]Herkunft!B26="...","",[1]Herkunft!B26)</f>
        <v>657</v>
      </c>
      <c r="G25" s="68">
        <f>IF([1]Herkunft!C26="...","",[1]Herkunft!C26)</f>
        <v>5.5</v>
      </c>
      <c r="H25" s="68">
        <f>IF([1]Herkunft!D26="...","",[1]Herkunft!D26)</f>
        <v>1541</v>
      </c>
      <c r="I25" s="68">
        <f>IF([1]Herkunft!E26="...","",[1]Herkunft!E26)</f>
        <v>11.6</v>
      </c>
      <c r="J25" s="68">
        <f>IF([1]Herkunft!F26="...","",[1]Herkunft!F26)</f>
        <v>2.2999999999999998</v>
      </c>
      <c r="K25" s="68">
        <f>IF([1]Herkunft!G26="...","",[1]Herkunft!G26)</f>
        <v>604</v>
      </c>
      <c r="L25" s="68">
        <f>IF([1]Herkunft!H26="...","",[1]Herkunft!H26)</f>
        <v>25.8</v>
      </c>
      <c r="M25" s="68">
        <f>IF([1]Herkunft!I26="...","",[1]Herkunft!I26)</f>
        <v>1427</v>
      </c>
      <c r="N25" s="68">
        <f>IF([1]Herkunft!J26="...","",[1]Herkunft!J26)</f>
        <v>28.9</v>
      </c>
      <c r="O25" s="68">
        <f>IF([1]Herkunft!K26="...","",[1]Herkunft!K26)</f>
        <v>2.4</v>
      </c>
      <c r="P25" s="68">
        <f>IF([1]Herkunft!L26="...","",[1]Herkunft!L26)</f>
        <v>782</v>
      </c>
      <c r="Q25" s="68">
        <f>IF([1]Herkunft!M26="...","",[1]Herkunft!M26)</f>
        <v>10.6</v>
      </c>
      <c r="R25" s="68">
        <f>IF([1]Herkunft!N26="...","",[1]Herkunft!N26)</f>
        <v>1746</v>
      </c>
      <c r="S25" s="68">
        <f>IF([1]Herkunft!O26="...","",[1]Herkunft!O26)</f>
        <v>18.5</v>
      </c>
      <c r="T25" s="68">
        <f>IF([1]Herkunft!P26="...","",[1]Herkunft!P26)</f>
        <v>2.2000000000000002</v>
      </c>
      <c r="U25" s="68">
        <f>IF([1]Herkunft!Q26="...","",[1]Herkunft!Q26)</f>
        <v>797</v>
      </c>
      <c r="V25" s="68">
        <f>IF([1]Herkunft!R26="...","",[1]Herkunft!R26)</f>
        <v>20.6</v>
      </c>
      <c r="W25" s="68">
        <f>IF([1]Herkunft!S26="...","",[1]Herkunft!S26)</f>
        <v>1532</v>
      </c>
      <c r="X25" s="68">
        <f>IF([1]Herkunft!T26="...","",[1]Herkunft!T26)</f>
        <v>12.6</v>
      </c>
      <c r="Y25" s="68">
        <f>IF([1]Herkunft!U26="...","",[1]Herkunft!U26)</f>
        <v>1.9</v>
      </c>
      <c r="Z25" s="68">
        <f>IF([1]Herkunft!V26="...","",[1]Herkunft!V26)</f>
        <v>1103</v>
      </c>
      <c r="AA25" s="68">
        <f>IF([1]Herkunft!W26="...","",[1]Herkunft!W26)</f>
        <v>65.900000000000006</v>
      </c>
      <c r="AB25" s="68">
        <f>IF([1]Herkunft!X26="...","",[1]Herkunft!X26)</f>
        <v>2243</v>
      </c>
      <c r="AC25" s="68">
        <f>IF([1]Herkunft!Y26="...","",[1]Herkunft!Y26)</f>
        <v>58.1</v>
      </c>
      <c r="AD25" s="68">
        <f>IF([1]Herkunft!Z26="...","",[1]Herkunft!Z26)</f>
        <v>2</v>
      </c>
      <c r="AE25" s="68">
        <f>IF([1]Herkunft!AA26="...","",[1]Herkunft!AA26)</f>
        <v>703</v>
      </c>
      <c r="AF25" s="68">
        <f>IF([1]Herkunft!AB26="...","",[1]Herkunft!AB26)</f>
        <v>-14.6</v>
      </c>
      <c r="AG25" s="68">
        <f>IF([1]Herkunft!AC26="...","",[1]Herkunft!AC26)</f>
        <v>1407</v>
      </c>
      <c r="AH25" s="68">
        <f>IF([1]Herkunft!AD26="...","",[1]Herkunft!AD26)</f>
        <v>-10.9</v>
      </c>
      <c r="AI25" s="68">
        <f>IF([1]Herkunft!AE26="...","",[1]Herkunft!AE26)</f>
        <v>2</v>
      </c>
      <c r="AJ25" s="68" t="str">
        <f>IF([1]Herkunft!AF26="...","",[1]Herkunft!AF26)</f>
        <v/>
      </c>
      <c r="AK25" s="68" t="str">
        <f>IF([1]Herkunft!AG26="...","",[1]Herkunft!AG26)</f>
        <v/>
      </c>
      <c r="AL25" s="68" t="str">
        <f>IF([1]Herkunft!AH26="...","",[1]Herkunft!AH26)</f>
        <v/>
      </c>
      <c r="AM25" s="68" t="str">
        <f>IF([1]Herkunft!AI26="...","",[1]Herkunft!AI26)</f>
        <v/>
      </c>
      <c r="AN25" s="68" t="str">
        <f>IF([1]Herkunft!AJ26="...","",[1]Herkunft!AJ26)</f>
        <v/>
      </c>
      <c r="AO25" s="68" t="str">
        <f>IF([1]Herkunft!AK26="...","",[1]Herkunft!AK26)</f>
        <v/>
      </c>
      <c r="AP25" s="68" t="str">
        <f>IF([1]Herkunft!AL26="...","",[1]Herkunft!AL26)</f>
        <v/>
      </c>
      <c r="AQ25" s="68" t="str">
        <f>IF([1]Herkunft!AM26="...","",[1]Herkunft!AM26)</f>
        <v/>
      </c>
      <c r="AR25" s="68" t="str">
        <f>IF([1]Herkunft!AN26="...","",[1]Herkunft!AN26)</f>
        <v/>
      </c>
      <c r="AS25" s="68" t="str">
        <f>IF([1]Herkunft!AO26="...","",[1]Herkunft!AO26)</f>
        <v/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7065</v>
      </c>
      <c r="C26" s="35">
        <f>100*B26/'2023'!B26-100</f>
        <v>-19.025787965616047</v>
      </c>
      <c r="D26" s="28">
        <f t="shared" si="1"/>
        <v>21915</v>
      </c>
      <c r="E26" s="35">
        <f>100*D26/'2023'!D26-100</f>
        <v>-34.761252679209335</v>
      </c>
      <c r="F26" s="68">
        <f>IF([1]Herkunft!B27="...","",[1]Herkunft!B27)</f>
        <v>999</v>
      </c>
      <c r="G26" s="68">
        <f>IF([1]Herkunft!C27="...","",[1]Herkunft!C27)</f>
        <v>-39.200000000000003</v>
      </c>
      <c r="H26" s="68">
        <f>IF([1]Herkunft!D27="...","",[1]Herkunft!D27)</f>
        <v>2097</v>
      </c>
      <c r="I26" s="68">
        <f>IF([1]Herkunft!E27="...","",[1]Herkunft!E27)</f>
        <v>-57.3</v>
      </c>
      <c r="J26" s="68">
        <f>IF([1]Herkunft!F27="...","",[1]Herkunft!F27)</f>
        <v>2.1</v>
      </c>
      <c r="K26" s="68">
        <f>IF([1]Herkunft!G27="...","",[1]Herkunft!G27)</f>
        <v>1036</v>
      </c>
      <c r="L26" s="68">
        <f>IF([1]Herkunft!H27="...","",[1]Herkunft!H27)</f>
        <v>-11.4</v>
      </c>
      <c r="M26" s="68">
        <f>IF([1]Herkunft!I27="...","",[1]Herkunft!I27)</f>
        <v>2785</v>
      </c>
      <c r="N26" s="68">
        <f>IF([1]Herkunft!J27="...","",[1]Herkunft!J27)</f>
        <v>-23</v>
      </c>
      <c r="O26" s="68">
        <f>IF([1]Herkunft!K27="...","",[1]Herkunft!K27)</f>
        <v>2.7</v>
      </c>
      <c r="P26" s="68">
        <f>IF([1]Herkunft!L27="...","",[1]Herkunft!L27)</f>
        <v>1463</v>
      </c>
      <c r="Q26" s="68">
        <f>IF([1]Herkunft!M27="...","",[1]Herkunft!M27)</f>
        <v>11.5</v>
      </c>
      <c r="R26" s="68">
        <f>IF([1]Herkunft!N27="...","",[1]Herkunft!N27)</f>
        <v>4286</v>
      </c>
      <c r="S26" s="68">
        <f>IF([1]Herkunft!O27="...","",[1]Herkunft!O27)</f>
        <v>3.5</v>
      </c>
      <c r="T26" s="68">
        <f>IF([1]Herkunft!P27="...","",[1]Herkunft!P27)</f>
        <v>2.9</v>
      </c>
      <c r="U26" s="68">
        <f>IF([1]Herkunft!Q27="...","",[1]Herkunft!Q27)</f>
        <v>1090</v>
      </c>
      <c r="V26" s="68">
        <f>IF([1]Herkunft!R27="...","",[1]Herkunft!R27)</f>
        <v>-18.899999999999999</v>
      </c>
      <c r="W26" s="68">
        <f>IF([1]Herkunft!S27="...","",[1]Herkunft!S27)</f>
        <v>4031</v>
      </c>
      <c r="X26" s="68">
        <f>IF([1]Herkunft!T27="...","",[1]Herkunft!T27)</f>
        <v>-9.1</v>
      </c>
      <c r="Y26" s="68">
        <f>IF([1]Herkunft!U27="...","",[1]Herkunft!U27)</f>
        <v>3.7</v>
      </c>
      <c r="Z26" s="68">
        <f>IF([1]Herkunft!V27="...","",[1]Herkunft!V27)</f>
        <v>1228</v>
      </c>
      <c r="AA26" s="68">
        <f>IF([1]Herkunft!W27="...","",[1]Herkunft!W27)</f>
        <v>-2.2999999999999998</v>
      </c>
      <c r="AB26" s="68">
        <f>IF([1]Herkunft!X27="...","",[1]Herkunft!X27)</f>
        <v>4326</v>
      </c>
      <c r="AC26" s="68">
        <f>IF([1]Herkunft!Y27="...","",[1]Herkunft!Y27)</f>
        <v>-5.0999999999999996</v>
      </c>
      <c r="AD26" s="68">
        <f>IF([1]Herkunft!Z27="...","",[1]Herkunft!Z27)</f>
        <v>3.5</v>
      </c>
      <c r="AE26" s="68">
        <f>IF([1]Herkunft!AA27="...","",[1]Herkunft!AA27)</f>
        <v>1249</v>
      </c>
      <c r="AF26" s="68">
        <f>IF([1]Herkunft!AB27="...","",[1]Herkunft!AB27)</f>
        <v>-11.4</v>
      </c>
      <c r="AG26" s="68">
        <f>IF([1]Herkunft!AC27="...","",[1]Herkunft!AC27)</f>
        <v>4390</v>
      </c>
      <c r="AH26" s="68">
        <f>IF([1]Herkunft!AD27="...","",[1]Herkunft!AD27)</f>
        <v>-15.1</v>
      </c>
      <c r="AI26" s="68">
        <f>IF([1]Herkunft!AE27="...","",[1]Herkunft!AE27)</f>
        <v>3.5</v>
      </c>
      <c r="AJ26" s="68" t="str">
        <f>IF([1]Herkunft!AF27="...","",[1]Herkunft!AF27)</f>
        <v/>
      </c>
      <c r="AK26" s="68" t="str">
        <f>IF([1]Herkunft!AG27="...","",[1]Herkunft!AG27)</f>
        <v/>
      </c>
      <c r="AL26" s="68" t="str">
        <f>IF([1]Herkunft!AH27="...","",[1]Herkunft!AH27)</f>
        <v/>
      </c>
      <c r="AM26" s="68" t="str">
        <f>IF([1]Herkunft!AI27="...","",[1]Herkunft!AI27)</f>
        <v/>
      </c>
      <c r="AN26" s="68" t="str">
        <f>IF([1]Herkunft!AJ27="...","",[1]Herkunft!AJ27)</f>
        <v/>
      </c>
      <c r="AO26" s="68" t="str">
        <f>IF([1]Herkunft!AK27="...","",[1]Herkunft!AK27)</f>
        <v/>
      </c>
      <c r="AP26" s="68" t="str">
        <f>IF([1]Herkunft!AL27="...","",[1]Herkunft!AL27)</f>
        <v/>
      </c>
      <c r="AQ26" s="68" t="str">
        <f>IF([1]Herkunft!AM27="...","",[1]Herkunft!AM27)</f>
        <v/>
      </c>
      <c r="AR26" s="68" t="str">
        <f>IF([1]Herkunft!AN27="...","",[1]Herkunft!AN27)</f>
        <v/>
      </c>
      <c r="AS26" s="68" t="str">
        <f>IF([1]Herkunft!AO27="...","",[1]Herkunft!AO27)</f>
        <v/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29746</v>
      </c>
      <c r="C27" s="35">
        <f>100*B27/'2023'!B27-100</f>
        <v>6.4105315876082187</v>
      </c>
      <c r="D27" s="28">
        <f t="shared" si="1"/>
        <v>47213</v>
      </c>
      <c r="E27" s="35">
        <f>100*D27/'2023'!D27-100</f>
        <v>6.2542197416392895</v>
      </c>
      <c r="F27" s="68">
        <f>IF([1]Herkunft!B28="...","",[1]Herkunft!B28)</f>
        <v>3649</v>
      </c>
      <c r="G27" s="68">
        <f>IF([1]Herkunft!C28="...","",[1]Herkunft!C28)</f>
        <v>-4.2</v>
      </c>
      <c r="H27" s="68">
        <f>IF([1]Herkunft!D28="...","",[1]Herkunft!D28)</f>
        <v>5527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3898</v>
      </c>
      <c r="L27" s="68">
        <f>IF([1]Herkunft!H28="...","",[1]Herkunft!H28)</f>
        <v>-0.3</v>
      </c>
      <c r="M27" s="68">
        <f>IF([1]Herkunft!I28="...","",[1]Herkunft!I28)</f>
        <v>6344</v>
      </c>
      <c r="N27" s="68">
        <f>IF([1]Herkunft!J28="...","",[1]Herkunft!J28)</f>
        <v>-3.9</v>
      </c>
      <c r="O27" s="68">
        <f>IF([1]Herkunft!K28="...","",[1]Herkunft!K28)</f>
        <v>1.6</v>
      </c>
      <c r="P27" s="68">
        <f>IF([1]Herkunft!L28="...","",[1]Herkunft!L28)</f>
        <v>3908</v>
      </c>
      <c r="Q27" s="68">
        <f>IF([1]Herkunft!M28="...","",[1]Herkunft!M28)</f>
        <v>-4.9000000000000004</v>
      </c>
      <c r="R27" s="68">
        <f>IF([1]Herkunft!N28="...","",[1]Herkunft!N28)</f>
        <v>6176</v>
      </c>
      <c r="S27" s="68">
        <f>IF([1]Herkunft!O28="...","",[1]Herkunft!O28)</f>
        <v>-7.7</v>
      </c>
      <c r="T27" s="68">
        <f>IF([1]Herkunft!P28="...","",[1]Herkunft!P28)</f>
        <v>1.6</v>
      </c>
      <c r="U27" s="68">
        <f>IF([1]Herkunft!Q28="...","",[1]Herkunft!Q28)</f>
        <v>5662</v>
      </c>
      <c r="V27" s="68">
        <f>IF([1]Herkunft!R28="...","",[1]Herkunft!R28)</f>
        <v>1.7</v>
      </c>
      <c r="W27" s="68">
        <f>IF([1]Herkunft!S28="...","",[1]Herkunft!S28)</f>
        <v>8869</v>
      </c>
      <c r="X27" s="68">
        <f>IF([1]Herkunft!T28="...","",[1]Herkunft!T28)</f>
        <v>2.6</v>
      </c>
      <c r="Y27" s="68">
        <f>IF([1]Herkunft!U28="...","",[1]Herkunft!U28)</f>
        <v>1.6</v>
      </c>
      <c r="Z27" s="68">
        <f>IF([1]Herkunft!V28="...","",[1]Herkunft!V28)</f>
        <v>7075</v>
      </c>
      <c r="AA27" s="68">
        <f>IF([1]Herkunft!W28="...","",[1]Herkunft!W28)</f>
        <v>7.6</v>
      </c>
      <c r="AB27" s="68">
        <f>IF([1]Herkunft!X28="...","",[1]Herkunft!X28)</f>
        <v>11234</v>
      </c>
      <c r="AC27" s="68">
        <f>IF([1]Herkunft!Y28="...","",[1]Herkunft!Y28)</f>
        <v>7.3</v>
      </c>
      <c r="AD27" s="68">
        <f>IF([1]Herkunft!Z28="...","",[1]Herkunft!Z28)</f>
        <v>1.6</v>
      </c>
      <c r="AE27" s="68">
        <f>IF([1]Herkunft!AA28="...","",[1]Herkunft!AA28)</f>
        <v>5554</v>
      </c>
      <c r="AF27" s="68">
        <f>IF([1]Herkunft!AB28="...","",[1]Herkunft!AB28)</f>
        <v>15.3</v>
      </c>
      <c r="AG27" s="68">
        <f>IF([1]Herkunft!AC28="...","",[1]Herkunft!AC28)</f>
        <v>9063</v>
      </c>
      <c r="AH27" s="68">
        <f>IF([1]Herkunft!AD28="...","",[1]Herkunft!AD28)</f>
        <v>22.3</v>
      </c>
      <c r="AI27" s="68">
        <f>IF([1]Herkunft!AE28="...","",[1]Herkunft!AE28)</f>
        <v>1.6</v>
      </c>
      <c r="AJ27" s="68" t="str">
        <f>IF([1]Herkunft!AF28="...","",[1]Herkunft!AF28)</f>
        <v/>
      </c>
      <c r="AK27" s="68" t="str">
        <f>IF([1]Herkunft!AG28="...","",[1]Herkunft!AG28)</f>
        <v/>
      </c>
      <c r="AL27" s="68" t="str">
        <f>IF([1]Herkunft!AH28="...","",[1]Herkunft!AH28)</f>
        <v/>
      </c>
      <c r="AM27" s="68" t="str">
        <f>IF([1]Herkunft!AI28="...","",[1]Herkunft!AI28)</f>
        <v/>
      </c>
      <c r="AN27" s="68" t="str">
        <f>IF([1]Herkunft!AJ28="...","",[1]Herkunft!AJ28)</f>
        <v/>
      </c>
      <c r="AO27" s="68" t="str">
        <f>IF([1]Herkunft!AK28="...","",[1]Herkunft!AK28)</f>
        <v/>
      </c>
      <c r="AP27" s="68" t="str">
        <f>IF([1]Herkunft!AL28="...","",[1]Herkunft!AL28)</f>
        <v/>
      </c>
      <c r="AQ27" s="68" t="str">
        <f>IF([1]Herkunft!AM28="...","",[1]Herkunft!AM28)</f>
        <v/>
      </c>
      <c r="AR27" s="68" t="str">
        <f>IF([1]Herkunft!AN28="...","",[1]Herkunft!AN28)</f>
        <v/>
      </c>
      <c r="AS27" s="68" t="str">
        <f>IF([1]Herkunft!AO28="...","",[1]Herkunft!AO28)</f>
        <v/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2184</v>
      </c>
      <c r="C28" s="35">
        <f>100*B28/'2023'!B28-100</f>
        <v>16.170212765957444</v>
      </c>
      <c r="D28" s="28">
        <f t="shared" si="1"/>
        <v>6515</v>
      </c>
      <c r="E28" s="35">
        <f>100*D28/'2023'!D28-100</f>
        <v>17.748057111874203</v>
      </c>
      <c r="F28" s="68">
        <f>IF([1]Herkunft!B29="...","",[1]Herkunft!B29)</f>
        <v>438</v>
      </c>
      <c r="G28" s="68">
        <f>IF([1]Herkunft!C29="...","",[1]Herkunft!C29)</f>
        <v>-1.1000000000000001</v>
      </c>
      <c r="H28" s="68">
        <f>IF([1]Herkunft!D29="...","",[1]Herkunft!D29)</f>
        <v>1165</v>
      </c>
      <c r="I28" s="68">
        <f>IF([1]Herkunft!E29="...","",[1]Herkunft!E29)</f>
        <v>1.7</v>
      </c>
      <c r="J28" s="68">
        <f>IF([1]Herkunft!F29="...","",[1]Herkunft!F29)</f>
        <v>2.7</v>
      </c>
      <c r="K28" s="68">
        <f>IF([1]Herkunft!G29="...","",[1]Herkunft!G29)</f>
        <v>281</v>
      </c>
      <c r="L28" s="68">
        <f>IF([1]Herkunft!H29="...","",[1]Herkunft!H29)</f>
        <v>49.5</v>
      </c>
      <c r="M28" s="68">
        <f>IF([1]Herkunft!I29="...","",[1]Herkunft!I29)</f>
        <v>613</v>
      </c>
      <c r="N28" s="68">
        <f>IF([1]Herkunft!J29="...","",[1]Herkunft!J29)</f>
        <v>74.099999999999994</v>
      </c>
      <c r="O28" s="68">
        <f>IF([1]Herkunft!K29="...","",[1]Herkunft!K29)</f>
        <v>2.2000000000000002</v>
      </c>
      <c r="P28" s="68">
        <f>IF([1]Herkunft!L29="...","",[1]Herkunft!L29)</f>
        <v>395</v>
      </c>
      <c r="Q28" s="68">
        <f>IF([1]Herkunft!M29="...","",[1]Herkunft!M29)</f>
        <v>36.200000000000003</v>
      </c>
      <c r="R28" s="68">
        <f>IF([1]Herkunft!N29="...","",[1]Herkunft!N29)</f>
        <v>864</v>
      </c>
      <c r="S28" s="68">
        <f>IF([1]Herkunft!O29="...","",[1]Herkunft!O29)</f>
        <v>8.3000000000000007</v>
      </c>
      <c r="T28" s="68">
        <f>IF([1]Herkunft!P29="...","",[1]Herkunft!P29)</f>
        <v>2.2000000000000002</v>
      </c>
      <c r="U28" s="68">
        <f>IF([1]Herkunft!Q29="...","",[1]Herkunft!Q29)</f>
        <v>420</v>
      </c>
      <c r="V28" s="68">
        <f>IF([1]Herkunft!R29="...","",[1]Herkunft!R29)</f>
        <v>64.7</v>
      </c>
      <c r="W28" s="68">
        <f>IF([1]Herkunft!S29="...","",[1]Herkunft!S29)</f>
        <v>2179</v>
      </c>
      <c r="X28" s="68">
        <f>IF([1]Herkunft!T29="...","",[1]Herkunft!T29)</f>
        <v>265.60000000000002</v>
      </c>
      <c r="Y28" s="68">
        <f>IF([1]Herkunft!U29="...","",[1]Herkunft!U29)</f>
        <v>5.2</v>
      </c>
      <c r="Z28" s="68">
        <f>IF([1]Herkunft!V29="...","",[1]Herkunft!V29)</f>
        <v>300</v>
      </c>
      <c r="AA28" s="68">
        <f>IF([1]Herkunft!W29="...","",[1]Herkunft!W29)</f>
        <v>22</v>
      </c>
      <c r="AB28" s="68">
        <f>IF([1]Herkunft!X29="...","",[1]Herkunft!X29)</f>
        <v>802</v>
      </c>
      <c r="AC28" s="68">
        <f>IF([1]Herkunft!Y29="...","",[1]Herkunft!Y29)</f>
        <v>67.8</v>
      </c>
      <c r="AD28" s="68">
        <f>IF([1]Herkunft!Z29="...","",[1]Herkunft!Z29)</f>
        <v>2.7</v>
      </c>
      <c r="AE28" s="68">
        <f>IF([1]Herkunft!AA29="...","",[1]Herkunft!AA29)</f>
        <v>350</v>
      </c>
      <c r="AF28" s="68">
        <f>IF([1]Herkunft!AB29="...","",[1]Herkunft!AB29)</f>
        <v>-22</v>
      </c>
      <c r="AG28" s="68">
        <f>IF([1]Herkunft!AC29="...","",[1]Herkunft!AC29)</f>
        <v>892</v>
      </c>
      <c r="AH28" s="68">
        <f>IF([1]Herkunft!AD29="...","",[1]Herkunft!AD29)</f>
        <v>4.4000000000000004</v>
      </c>
      <c r="AI28" s="68">
        <f>IF([1]Herkunft!AE29="...","",[1]Herkunft!AE29)</f>
        <v>2.5</v>
      </c>
      <c r="AJ28" s="68" t="str">
        <f>IF([1]Herkunft!AF29="...","",[1]Herkunft!AF29)</f>
        <v/>
      </c>
      <c r="AK28" s="68" t="str">
        <f>IF([1]Herkunft!AG29="...","",[1]Herkunft!AG29)</f>
        <v/>
      </c>
      <c r="AL28" s="68" t="str">
        <f>IF([1]Herkunft!AH29="...","",[1]Herkunft!AH29)</f>
        <v/>
      </c>
      <c r="AM28" s="68" t="str">
        <f>IF([1]Herkunft!AI29="...","",[1]Herkunft!AI29)</f>
        <v/>
      </c>
      <c r="AN28" s="68" t="str">
        <f>IF([1]Herkunft!AJ29="...","",[1]Herkunft!AJ29)</f>
        <v/>
      </c>
      <c r="AO28" s="68" t="str">
        <f>IF([1]Herkunft!AK29="...","",[1]Herkunft!AK29)</f>
        <v/>
      </c>
      <c r="AP28" s="68" t="str">
        <f>IF([1]Herkunft!AL29="...","",[1]Herkunft!AL29)</f>
        <v/>
      </c>
      <c r="AQ28" s="68" t="str">
        <f>IF([1]Herkunft!AM29="...","",[1]Herkunft!AM29)</f>
        <v/>
      </c>
      <c r="AR28" s="68" t="str">
        <f>IF([1]Herkunft!AN29="...","",[1]Herkunft!AN29)</f>
        <v/>
      </c>
      <c r="AS28" s="68" t="str">
        <f>IF([1]Herkunft!AO29="...","",[1]Herkunft!AO29)</f>
        <v/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545690</v>
      </c>
      <c r="C29" s="35">
        <f>100*B29/'2023'!B29-100</f>
        <v>8.1572302362179698</v>
      </c>
      <c r="D29" s="28">
        <f t="shared" si="1"/>
        <v>1164715</v>
      </c>
      <c r="E29" s="35">
        <f>100*D29/'2023'!D29-100</f>
        <v>5.6302453942105899</v>
      </c>
      <c r="F29" s="68">
        <f>IF([1]Herkunft!B30="...","",[1]Herkunft!B30)</f>
        <v>75782</v>
      </c>
      <c r="G29" s="68">
        <f>IF([1]Herkunft!C30="...","",[1]Herkunft!C30)</f>
        <v>-0.1</v>
      </c>
      <c r="H29" s="68">
        <f>IF([1]Herkunft!D30="...","",[1]Herkunft!D30)</f>
        <v>158023</v>
      </c>
      <c r="I29" s="68">
        <f>IF([1]Herkunft!E30="...","",[1]Herkunft!E30)</f>
        <v>-5</v>
      </c>
      <c r="J29" s="68">
        <f>IF([1]Herkunft!F30="...","",[1]Herkunft!F30)</f>
        <v>2.1</v>
      </c>
      <c r="K29" s="68">
        <f>IF([1]Herkunft!G30="...","",[1]Herkunft!G30)</f>
        <v>84998</v>
      </c>
      <c r="L29" s="68">
        <f>IF([1]Herkunft!H30="...","",[1]Herkunft!H30)</f>
        <v>6.8</v>
      </c>
      <c r="M29" s="68">
        <f>IF([1]Herkunft!I30="...","",[1]Herkunft!I30)</f>
        <v>196185</v>
      </c>
      <c r="N29" s="68">
        <f>IF([1]Herkunft!J30="...","",[1]Herkunft!J30)</f>
        <v>2.1</v>
      </c>
      <c r="O29" s="68">
        <f>IF([1]Herkunft!K30="...","",[1]Herkunft!K30)</f>
        <v>2.2999999999999998</v>
      </c>
      <c r="P29" s="68">
        <f>IF([1]Herkunft!L30="...","",[1]Herkunft!L30)</f>
        <v>68321</v>
      </c>
      <c r="Q29" s="68">
        <f>IF([1]Herkunft!M30="...","",[1]Herkunft!M30)</f>
        <v>-2.6</v>
      </c>
      <c r="R29" s="68">
        <f>IF([1]Herkunft!N30="...","",[1]Herkunft!N30)</f>
        <v>140424</v>
      </c>
      <c r="S29" s="68">
        <f>IF([1]Herkunft!O30="...","",[1]Herkunft!O30)</f>
        <v>2.2000000000000002</v>
      </c>
      <c r="T29" s="68">
        <f>IF([1]Herkunft!P30="...","",[1]Herkunft!P30)</f>
        <v>2.1</v>
      </c>
      <c r="U29" s="68">
        <f>IF([1]Herkunft!Q30="...","",[1]Herkunft!Q30)</f>
        <v>100745</v>
      </c>
      <c r="V29" s="68">
        <f>IF([1]Herkunft!R30="...","",[1]Herkunft!R30)</f>
        <v>14.1</v>
      </c>
      <c r="W29" s="68">
        <f>IF([1]Herkunft!S30="...","",[1]Herkunft!S30)</f>
        <v>214564</v>
      </c>
      <c r="X29" s="68">
        <f>IF([1]Herkunft!T30="...","",[1]Herkunft!T30)</f>
        <v>20.7</v>
      </c>
      <c r="Y29" s="68">
        <f>IF([1]Herkunft!U30="...","",[1]Herkunft!U30)</f>
        <v>2.1</v>
      </c>
      <c r="Z29" s="68">
        <f>IF([1]Herkunft!V30="...","",[1]Herkunft!V30)</f>
        <v>115380</v>
      </c>
      <c r="AA29" s="68">
        <f>IF([1]Herkunft!W30="...","",[1]Herkunft!W30)</f>
        <v>-2.2000000000000002</v>
      </c>
      <c r="AB29" s="68">
        <f>IF([1]Herkunft!X30="...","",[1]Herkunft!X30)</f>
        <v>241004</v>
      </c>
      <c r="AC29" s="68">
        <f>IF([1]Herkunft!Y30="...","",[1]Herkunft!Y30)</f>
        <v>-5.4</v>
      </c>
      <c r="AD29" s="68">
        <f>IF([1]Herkunft!Z30="...","",[1]Herkunft!Z30)</f>
        <v>2.1</v>
      </c>
      <c r="AE29" s="68">
        <f>IF([1]Herkunft!AA30="...","",[1]Herkunft!AA30)</f>
        <v>100464</v>
      </c>
      <c r="AF29" s="68">
        <f>IF([1]Herkunft!AB30="...","",[1]Herkunft!AB30)</f>
        <v>11.4</v>
      </c>
      <c r="AG29" s="68">
        <f>IF([1]Herkunft!AC30="...","",[1]Herkunft!AC30)</f>
        <v>214515</v>
      </c>
      <c r="AH29" s="68">
        <f>IF([1]Herkunft!AD30="...","",[1]Herkunft!AD30)</f>
        <v>11</v>
      </c>
      <c r="AI29" s="68">
        <f>IF([1]Herkunft!AE30="...","",[1]Herkunft!AE30)</f>
        <v>2.1</v>
      </c>
      <c r="AJ29" s="68" t="str">
        <f>IF([1]Herkunft!AF30="...","",[1]Herkunft!AF30)</f>
        <v/>
      </c>
      <c r="AK29" s="68" t="str">
        <f>IF([1]Herkunft!AG30="...","",[1]Herkunft!AG30)</f>
        <v/>
      </c>
      <c r="AL29" s="68" t="str">
        <f>IF([1]Herkunft!AH30="...","",[1]Herkunft!AH30)</f>
        <v/>
      </c>
      <c r="AM29" s="68" t="str">
        <f>IF([1]Herkunft!AI30="...","",[1]Herkunft!AI30)</f>
        <v/>
      </c>
      <c r="AN29" s="68" t="str">
        <f>IF([1]Herkunft!AJ30="...","",[1]Herkunft!AJ30)</f>
        <v/>
      </c>
      <c r="AO29" s="68" t="str">
        <f>IF([1]Herkunft!AK30="...","",[1]Herkunft!AK30)</f>
        <v/>
      </c>
      <c r="AP29" s="68" t="str">
        <f>IF([1]Herkunft!AL30="...","",[1]Herkunft!AL30)</f>
        <v/>
      </c>
      <c r="AQ29" s="68" t="str">
        <f>IF([1]Herkunft!AM30="...","",[1]Herkunft!AM30)</f>
        <v/>
      </c>
      <c r="AR29" s="68" t="str">
        <f>IF([1]Herkunft!AN30="...","",[1]Herkunft!AN30)</f>
        <v/>
      </c>
      <c r="AS29" s="68" t="str">
        <f>IF([1]Herkunft!AO30="...","",[1]Herkunft!AO30)</f>
        <v/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11720</v>
      </c>
      <c r="C30" s="35">
        <f>100*B30/'2023'!B30-100</f>
        <v>-17.278373800112931</v>
      </c>
      <c r="D30" s="28">
        <f t="shared" si="1"/>
        <v>21938</v>
      </c>
      <c r="E30" s="35">
        <f>100*D30/'2023'!D30-100</f>
        <v>-16.806977626090259</v>
      </c>
      <c r="F30" s="68">
        <f>IF([1]Herkunft!B31="...","",[1]Herkunft!B31)</f>
        <v>1562</v>
      </c>
      <c r="G30" s="68">
        <f>IF([1]Herkunft!C31="...","",[1]Herkunft!C31)</f>
        <v>-15.9</v>
      </c>
      <c r="H30" s="68">
        <f>IF([1]Herkunft!D31="...","",[1]Herkunft!D31)</f>
        <v>3123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1466</v>
      </c>
      <c r="L30" s="68">
        <f>IF([1]Herkunft!H31="...","",[1]Herkunft!H31)</f>
        <v>-14.2</v>
      </c>
      <c r="M30" s="68">
        <f>IF([1]Herkunft!I31="...","",[1]Herkunft!I31)</f>
        <v>2764</v>
      </c>
      <c r="N30" s="68">
        <f>IF([1]Herkunft!J31="...","",[1]Herkunft!J31)</f>
        <v>-10.8</v>
      </c>
      <c r="O30" s="68">
        <f>IF([1]Herkunft!K31="...","",[1]Herkunft!K31)</f>
        <v>1.9</v>
      </c>
      <c r="P30" s="68">
        <f>IF([1]Herkunft!L31="...","",[1]Herkunft!L31)</f>
        <v>1668</v>
      </c>
      <c r="Q30" s="68">
        <f>IF([1]Herkunft!M31="...","",[1]Herkunft!M31)</f>
        <v>-8.4</v>
      </c>
      <c r="R30" s="68">
        <f>IF([1]Herkunft!N31="...","",[1]Herkunft!N31)</f>
        <v>3307</v>
      </c>
      <c r="S30" s="68">
        <f>IF([1]Herkunft!O31="...","",[1]Herkunft!O31)</f>
        <v>-3.2</v>
      </c>
      <c r="T30" s="68">
        <f>IF([1]Herkunft!P31="...","",[1]Herkunft!P31)</f>
        <v>2</v>
      </c>
      <c r="U30" s="68">
        <f>IF([1]Herkunft!Q31="...","",[1]Herkunft!Q31)</f>
        <v>1951</v>
      </c>
      <c r="V30" s="68">
        <f>IF([1]Herkunft!R31="...","",[1]Herkunft!R31)</f>
        <v>-18.8</v>
      </c>
      <c r="W30" s="68">
        <f>IF([1]Herkunft!S31="...","",[1]Herkunft!S31)</f>
        <v>3457</v>
      </c>
      <c r="X30" s="68">
        <f>IF([1]Herkunft!T31="...","",[1]Herkunft!T31)</f>
        <v>-22.5</v>
      </c>
      <c r="Y30" s="68">
        <f>IF([1]Herkunft!U31="...","",[1]Herkunft!U31)</f>
        <v>1.8</v>
      </c>
      <c r="Z30" s="68">
        <f>IF([1]Herkunft!V31="...","",[1]Herkunft!V31)</f>
        <v>1937</v>
      </c>
      <c r="AA30" s="68">
        <f>IF([1]Herkunft!W31="...","",[1]Herkunft!W31)</f>
        <v>-4.4000000000000004</v>
      </c>
      <c r="AB30" s="68">
        <f>IF([1]Herkunft!X31="...","",[1]Herkunft!X31)</f>
        <v>3519</v>
      </c>
      <c r="AC30" s="68">
        <f>IF([1]Herkunft!Y31="...","",[1]Herkunft!Y31)</f>
        <v>-6.7</v>
      </c>
      <c r="AD30" s="68">
        <f>IF([1]Herkunft!Z31="...","",[1]Herkunft!Z31)</f>
        <v>1.8</v>
      </c>
      <c r="AE30" s="68">
        <f>IF([1]Herkunft!AA31="...","",[1]Herkunft!AA31)</f>
        <v>3136</v>
      </c>
      <c r="AF30" s="68">
        <f>IF([1]Herkunft!AB31="...","",[1]Herkunft!AB31)</f>
        <v>-38.4</v>
      </c>
      <c r="AG30" s="68">
        <f>IF([1]Herkunft!AC31="...","",[1]Herkunft!AC31)</f>
        <v>5768</v>
      </c>
      <c r="AH30" s="68">
        <f>IF([1]Herkunft!AD31="...","",[1]Herkunft!AD31)</f>
        <v>-55</v>
      </c>
      <c r="AI30" s="68">
        <f>IF([1]Herkunft!AE31="...","",[1]Herkunft!AE31)</f>
        <v>1.8</v>
      </c>
      <c r="AJ30" s="68" t="str">
        <f>IF([1]Herkunft!AF31="...","",[1]Herkunft!AF31)</f>
        <v/>
      </c>
      <c r="AK30" s="68" t="str">
        <f>IF([1]Herkunft!AG31="...","",[1]Herkunft!AG31)</f>
        <v/>
      </c>
      <c r="AL30" s="68" t="str">
        <f>IF([1]Herkunft!AH31="...","",[1]Herkunft!AH31)</f>
        <v/>
      </c>
      <c r="AM30" s="68" t="str">
        <f>IF([1]Herkunft!AI31="...","",[1]Herkunft!AI31)</f>
        <v/>
      </c>
      <c r="AN30" s="68" t="str">
        <f>IF([1]Herkunft!AJ31="...","",[1]Herkunft!AJ31)</f>
        <v/>
      </c>
      <c r="AO30" s="68" t="str">
        <f>IF([1]Herkunft!AK31="...","",[1]Herkunft!AK31)</f>
        <v/>
      </c>
      <c r="AP30" s="68" t="str">
        <f>IF([1]Herkunft!AL31="...","",[1]Herkunft!AL31)</f>
        <v/>
      </c>
      <c r="AQ30" s="68" t="str">
        <f>IF([1]Herkunft!AM31="...","",[1]Herkunft!AM31)</f>
        <v/>
      </c>
      <c r="AR30" s="68" t="str">
        <f>IF([1]Herkunft!AN31="...","",[1]Herkunft!AN31)</f>
        <v/>
      </c>
      <c r="AS30" s="68" t="str">
        <f>IF([1]Herkunft!AO31="...","",[1]Herkunft!AO31)</f>
        <v/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76891</v>
      </c>
      <c r="C31" s="35">
        <f>100*B31/'2023'!B31-100</f>
        <v>-0.86127979989427672</v>
      </c>
      <c r="D31" s="28">
        <f t="shared" si="1"/>
        <v>150640</v>
      </c>
      <c r="E31" s="35">
        <f>100*D31/'2023'!D31-100</f>
        <v>-3.7763810107823588</v>
      </c>
      <c r="F31" s="68">
        <f>IF([1]Herkunft!B32="...","",[1]Herkunft!B32)</f>
        <v>10410</v>
      </c>
      <c r="G31" s="68">
        <f>IF([1]Herkunft!C32="...","",[1]Herkunft!C32)</f>
        <v>-5.4</v>
      </c>
      <c r="H31" s="68">
        <f>IF([1]Herkunft!D32="...","",[1]Herkunft!D32)</f>
        <v>20524</v>
      </c>
      <c r="I31" s="68">
        <f>IF([1]Herkunft!E32="...","",[1]Herkunft!E32)</f>
        <v>-4.8</v>
      </c>
      <c r="J31" s="68">
        <f>IF([1]Herkunft!F32="...","",[1]Herkunft!F32)</f>
        <v>2</v>
      </c>
      <c r="K31" s="68">
        <f>IF([1]Herkunft!G32="...","",[1]Herkunft!G32)</f>
        <v>11184</v>
      </c>
      <c r="L31" s="68">
        <f>IF([1]Herkunft!H32="...","",[1]Herkunft!H32)</f>
        <v>2</v>
      </c>
      <c r="M31" s="68">
        <f>IF([1]Herkunft!I32="...","",[1]Herkunft!I32)</f>
        <v>21219</v>
      </c>
      <c r="N31" s="68">
        <f>IF([1]Herkunft!J32="...","",[1]Herkunft!J32)</f>
        <v>-5.3</v>
      </c>
      <c r="O31" s="68">
        <f>IF([1]Herkunft!K32="...","",[1]Herkunft!K32)</f>
        <v>1.9</v>
      </c>
      <c r="P31" s="68">
        <f>IF([1]Herkunft!L32="...","",[1]Herkunft!L32)</f>
        <v>13749</v>
      </c>
      <c r="Q31" s="68">
        <f>IF([1]Herkunft!M32="...","",[1]Herkunft!M32)</f>
        <v>5.9</v>
      </c>
      <c r="R31" s="68">
        <f>IF([1]Herkunft!N32="...","",[1]Herkunft!N32)</f>
        <v>28009</v>
      </c>
      <c r="S31" s="68">
        <f>IF([1]Herkunft!O32="...","",[1]Herkunft!O32)</f>
        <v>9.5</v>
      </c>
      <c r="T31" s="68">
        <f>IF([1]Herkunft!P32="...","",[1]Herkunft!P32)</f>
        <v>2</v>
      </c>
      <c r="U31" s="68">
        <f>IF([1]Herkunft!Q32="...","",[1]Herkunft!Q32)</f>
        <v>12785</v>
      </c>
      <c r="V31" s="68">
        <f>IF([1]Herkunft!R32="...","",[1]Herkunft!R32)</f>
        <v>-9.1999999999999993</v>
      </c>
      <c r="W31" s="68">
        <f>IF([1]Herkunft!S32="...","",[1]Herkunft!S32)</f>
        <v>25288</v>
      </c>
      <c r="X31" s="68">
        <f>IF([1]Herkunft!T32="...","",[1]Herkunft!T32)</f>
        <v>-6.3</v>
      </c>
      <c r="Y31" s="68">
        <f>IF([1]Herkunft!U32="...","",[1]Herkunft!U32)</f>
        <v>2</v>
      </c>
      <c r="Z31" s="68">
        <f>IF([1]Herkunft!V32="...","",[1]Herkunft!V32)</f>
        <v>15096</v>
      </c>
      <c r="AA31" s="68">
        <f>IF([1]Herkunft!W32="...","",[1]Herkunft!W32)</f>
        <v>11.4</v>
      </c>
      <c r="AB31" s="68">
        <f>IF([1]Herkunft!X32="...","",[1]Herkunft!X32)</f>
        <v>29086</v>
      </c>
      <c r="AC31" s="68">
        <f>IF([1]Herkunft!Y32="...","",[1]Herkunft!Y32)</f>
        <v>13.5</v>
      </c>
      <c r="AD31" s="68">
        <f>IF([1]Herkunft!Z32="...","",[1]Herkunft!Z32)</f>
        <v>1.9</v>
      </c>
      <c r="AE31" s="68">
        <f>IF([1]Herkunft!AA32="...","",[1]Herkunft!AA32)</f>
        <v>13667</v>
      </c>
      <c r="AF31" s="68">
        <f>IF([1]Herkunft!AB32="...","",[1]Herkunft!AB32)</f>
        <v>-41.4</v>
      </c>
      <c r="AG31" s="68">
        <f>IF([1]Herkunft!AC32="...","",[1]Herkunft!AC32)</f>
        <v>26514</v>
      </c>
      <c r="AH31" s="68">
        <f>IF([1]Herkunft!AD32="...","",[1]Herkunft!AD32)</f>
        <v>-40.299999999999997</v>
      </c>
      <c r="AI31" s="68">
        <f>IF([1]Herkunft!AE32="...","",[1]Herkunft!AE32)</f>
        <v>1.9</v>
      </c>
      <c r="AJ31" s="68" t="str">
        <f>IF([1]Herkunft!AF32="...","",[1]Herkunft!AF32)</f>
        <v/>
      </c>
      <c r="AK31" s="68" t="str">
        <f>IF([1]Herkunft!AG32="...","",[1]Herkunft!AG32)</f>
        <v/>
      </c>
      <c r="AL31" s="68" t="str">
        <f>IF([1]Herkunft!AH32="...","",[1]Herkunft!AH32)</f>
        <v/>
      </c>
      <c r="AM31" s="68" t="str">
        <f>IF([1]Herkunft!AI32="...","",[1]Herkunft!AI32)</f>
        <v/>
      </c>
      <c r="AN31" s="68" t="str">
        <f>IF([1]Herkunft!AJ32="...","",[1]Herkunft!AJ32)</f>
        <v/>
      </c>
      <c r="AO31" s="68" t="str">
        <f>IF([1]Herkunft!AK32="...","",[1]Herkunft!AK32)</f>
        <v/>
      </c>
      <c r="AP31" s="68" t="str">
        <f>IF([1]Herkunft!AL32="...","",[1]Herkunft!AL32)</f>
        <v/>
      </c>
      <c r="AQ31" s="68" t="str">
        <f>IF([1]Herkunft!AM32="...","",[1]Herkunft!AM32)</f>
        <v/>
      </c>
      <c r="AR31" s="68" t="str">
        <f>IF([1]Herkunft!AN32="...","",[1]Herkunft!AN32)</f>
        <v/>
      </c>
      <c r="AS31" s="68" t="str">
        <f>IF([1]Herkunft!AO32="...","",[1]Herkunft!AO32)</f>
        <v/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74722</v>
      </c>
      <c r="C32" s="35">
        <f>100*B32/'2023'!B32-100</f>
        <v>-4.4304606962883355</v>
      </c>
      <c r="D32" s="28">
        <f t="shared" si="1"/>
        <v>192878</v>
      </c>
      <c r="E32" s="35">
        <f>100*D32/'2023'!D32-100</f>
        <v>-22.582794481839599</v>
      </c>
      <c r="F32" s="68">
        <f>IF([1]Herkunft!B33="...","",[1]Herkunft!B33)</f>
        <v>11160</v>
      </c>
      <c r="G32" s="68">
        <f>IF([1]Herkunft!C33="...","",[1]Herkunft!C33)</f>
        <v>-10.6</v>
      </c>
      <c r="H32" s="68">
        <f>IF([1]Herkunft!D33="...","",[1]Herkunft!D33)</f>
        <v>29951</v>
      </c>
      <c r="I32" s="68">
        <f>IF([1]Herkunft!E33="...","",[1]Herkunft!E33)</f>
        <v>-17.8</v>
      </c>
      <c r="J32" s="68">
        <f>IF([1]Herkunft!F33="...","",[1]Herkunft!F33)</f>
        <v>2.7</v>
      </c>
      <c r="K32" s="68">
        <f>IF([1]Herkunft!G33="...","",[1]Herkunft!G33)</f>
        <v>12399</v>
      </c>
      <c r="L32" s="68">
        <f>IF([1]Herkunft!H33="...","",[1]Herkunft!H33)</f>
        <v>13.6</v>
      </c>
      <c r="M32" s="68">
        <f>IF([1]Herkunft!I33="...","",[1]Herkunft!I33)</f>
        <v>31772</v>
      </c>
      <c r="N32" s="68">
        <f>IF([1]Herkunft!J33="...","",[1]Herkunft!J33)</f>
        <v>-8.3000000000000007</v>
      </c>
      <c r="O32" s="68">
        <f>IF([1]Herkunft!K33="...","",[1]Herkunft!K33)</f>
        <v>2.6</v>
      </c>
      <c r="P32" s="68">
        <f>IF([1]Herkunft!L33="...","",[1]Herkunft!L33)</f>
        <v>13496</v>
      </c>
      <c r="Q32" s="68">
        <f>IF([1]Herkunft!M33="...","",[1]Herkunft!M33)</f>
        <v>2.2000000000000002</v>
      </c>
      <c r="R32" s="68">
        <f>IF([1]Herkunft!N33="...","",[1]Herkunft!N33)</f>
        <v>35816</v>
      </c>
      <c r="S32" s="68">
        <f>IF([1]Herkunft!O33="...","",[1]Herkunft!O33)</f>
        <v>-6.4</v>
      </c>
      <c r="T32" s="68">
        <f>IF([1]Herkunft!P33="...","",[1]Herkunft!P33)</f>
        <v>2.7</v>
      </c>
      <c r="U32" s="68">
        <f>IF([1]Herkunft!Q33="...","",[1]Herkunft!Q33)</f>
        <v>11187</v>
      </c>
      <c r="V32" s="68">
        <f>IF([1]Herkunft!R33="...","",[1]Herkunft!R33)</f>
        <v>-21.1</v>
      </c>
      <c r="W32" s="68">
        <f>IF([1]Herkunft!S33="...","",[1]Herkunft!S33)</f>
        <v>27894</v>
      </c>
      <c r="X32" s="68">
        <f>IF([1]Herkunft!T33="...","",[1]Herkunft!T33)</f>
        <v>-28.1</v>
      </c>
      <c r="Y32" s="68">
        <f>IF([1]Herkunft!U33="...","",[1]Herkunft!U33)</f>
        <v>2.5</v>
      </c>
      <c r="Z32" s="68">
        <f>IF([1]Herkunft!V33="...","",[1]Herkunft!V33)</f>
        <v>12942</v>
      </c>
      <c r="AA32" s="68">
        <f>IF([1]Herkunft!W33="...","",[1]Herkunft!W33)</f>
        <v>3.1</v>
      </c>
      <c r="AB32" s="68">
        <f>IF([1]Herkunft!X33="...","",[1]Herkunft!X33)</f>
        <v>32098</v>
      </c>
      <c r="AC32" s="68">
        <f>IF([1]Herkunft!Y33="...","",[1]Herkunft!Y33)</f>
        <v>-10.7</v>
      </c>
      <c r="AD32" s="68">
        <f>IF([1]Herkunft!Z33="...","",[1]Herkunft!Z33)</f>
        <v>2.5</v>
      </c>
      <c r="AE32" s="68">
        <f>IF([1]Herkunft!AA33="...","",[1]Herkunft!AA33)</f>
        <v>13538</v>
      </c>
      <c r="AF32" s="68">
        <f>IF([1]Herkunft!AB33="...","",[1]Herkunft!AB33)</f>
        <v>-23.8</v>
      </c>
      <c r="AG32" s="68">
        <f>IF([1]Herkunft!AC33="...","",[1]Herkunft!AC33)</f>
        <v>35347</v>
      </c>
      <c r="AH32" s="68">
        <f>IF([1]Herkunft!AD33="...","",[1]Herkunft!AD33)</f>
        <v>-23.7</v>
      </c>
      <c r="AI32" s="68">
        <f>IF([1]Herkunft!AE33="...","",[1]Herkunft!AE33)</f>
        <v>2.6</v>
      </c>
      <c r="AJ32" s="68" t="str">
        <f>IF([1]Herkunft!AF33="...","",[1]Herkunft!AF33)</f>
        <v/>
      </c>
      <c r="AK32" s="68" t="str">
        <f>IF([1]Herkunft!AG33="...","",[1]Herkunft!AG33)</f>
        <v/>
      </c>
      <c r="AL32" s="68" t="str">
        <f>IF([1]Herkunft!AH33="...","",[1]Herkunft!AH33)</f>
        <v/>
      </c>
      <c r="AM32" s="68" t="str">
        <f>IF([1]Herkunft!AI33="...","",[1]Herkunft!AI33)</f>
        <v/>
      </c>
      <c r="AN32" s="68" t="str">
        <f>IF([1]Herkunft!AJ33="...","",[1]Herkunft!AJ33)</f>
        <v/>
      </c>
      <c r="AO32" s="68" t="str">
        <f>IF([1]Herkunft!AK33="...","",[1]Herkunft!AK33)</f>
        <v/>
      </c>
      <c r="AP32" s="68" t="str">
        <f>IF([1]Herkunft!AL33="...","",[1]Herkunft!AL33)</f>
        <v/>
      </c>
      <c r="AQ32" s="68" t="str">
        <f>IF([1]Herkunft!AM33="...","",[1]Herkunft!AM33)</f>
        <v/>
      </c>
      <c r="AR32" s="68" t="str">
        <f>IF([1]Herkunft!AN33="...","",[1]Herkunft!AN33)</f>
        <v/>
      </c>
      <c r="AS32" s="68" t="str">
        <f>IF([1]Herkunft!AO33="...","",[1]Herkunft!AO33)</f>
        <v/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16063</v>
      </c>
      <c r="C33" s="35">
        <f>100*B33/'2023'!B33-100</f>
        <v>5.956464379947235</v>
      </c>
      <c r="D33" s="28">
        <f t="shared" si="1"/>
        <v>34163</v>
      </c>
      <c r="E33" s="35">
        <f>100*D33/'2023'!D33-100</f>
        <v>-2.5779222630963545</v>
      </c>
      <c r="F33" s="68">
        <f>IF([1]Herkunft!B34="...","",[1]Herkunft!B34)</f>
        <v>2290</v>
      </c>
      <c r="G33" s="68">
        <f>IF([1]Herkunft!C34="...","",[1]Herkunft!C34)</f>
        <v>-9.3000000000000007</v>
      </c>
      <c r="H33" s="68">
        <f>IF([1]Herkunft!D34="...","",[1]Herkunft!D34)</f>
        <v>5043</v>
      </c>
      <c r="I33" s="68">
        <f>IF([1]Herkunft!E34="...","",[1]Herkunft!E34)</f>
        <v>-11.2</v>
      </c>
      <c r="J33" s="68">
        <f>IF([1]Herkunft!F34="...","",[1]Herkunft!F34)</f>
        <v>2.2000000000000002</v>
      </c>
      <c r="K33" s="68">
        <f>IF([1]Herkunft!G34="...","",[1]Herkunft!G34)</f>
        <v>2746</v>
      </c>
      <c r="L33" s="68">
        <f>IF([1]Herkunft!H34="...","",[1]Herkunft!H34)</f>
        <v>21.4</v>
      </c>
      <c r="M33" s="68">
        <f>IF([1]Herkunft!I34="...","",[1]Herkunft!I34)</f>
        <v>5948</v>
      </c>
      <c r="N33" s="68">
        <f>IF([1]Herkunft!J34="...","",[1]Herkunft!J34)</f>
        <v>24.4</v>
      </c>
      <c r="O33" s="68">
        <f>IF([1]Herkunft!K34="...","",[1]Herkunft!K34)</f>
        <v>2.2000000000000002</v>
      </c>
      <c r="P33" s="68">
        <f>IF([1]Herkunft!L34="...","",[1]Herkunft!L34)</f>
        <v>3118</v>
      </c>
      <c r="Q33" s="68">
        <f>IF([1]Herkunft!M34="...","",[1]Herkunft!M34)</f>
        <v>0.8</v>
      </c>
      <c r="R33" s="68">
        <f>IF([1]Herkunft!N34="...","",[1]Herkunft!N34)</f>
        <v>7000</v>
      </c>
      <c r="S33" s="68">
        <f>IF([1]Herkunft!O34="...","",[1]Herkunft!O34)</f>
        <v>1.7</v>
      </c>
      <c r="T33" s="68">
        <f>IF([1]Herkunft!P34="...","",[1]Herkunft!P34)</f>
        <v>2.2000000000000002</v>
      </c>
      <c r="U33" s="68">
        <f>IF([1]Herkunft!Q34="...","",[1]Herkunft!Q34)</f>
        <v>2228</v>
      </c>
      <c r="V33" s="68">
        <f>IF([1]Herkunft!R34="...","",[1]Herkunft!R34)</f>
        <v>-9.6</v>
      </c>
      <c r="W33" s="68">
        <f>IF([1]Herkunft!S34="...","",[1]Herkunft!S34)</f>
        <v>4251</v>
      </c>
      <c r="X33" s="68">
        <f>IF([1]Herkunft!T34="...","",[1]Herkunft!T34)</f>
        <v>-22.4</v>
      </c>
      <c r="Y33" s="68">
        <f>IF([1]Herkunft!U34="...","",[1]Herkunft!U34)</f>
        <v>1.9</v>
      </c>
      <c r="Z33" s="68">
        <f>IF([1]Herkunft!V34="...","",[1]Herkunft!V34)</f>
        <v>2988</v>
      </c>
      <c r="AA33" s="68">
        <f>IF([1]Herkunft!W34="...","",[1]Herkunft!W34)</f>
        <v>17</v>
      </c>
      <c r="AB33" s="68">
        <f>IF([1]Herkunft!X34="...","",[1]Herkunft!X34)</f>
        <v>6141</v>
      </c>
      <c r="AC33" s="68">
        <f>IF([1]Herkunft!Y34="...","",[1]Herkunft!Y34)</f>
        <v>13.4</v>
      </c>
      <c r="AD33" s="68">
        <f>IF([1]Herkunft!Z34="...","",[1]Herkunft!Z34)</f>
        <v>2.1</v>
      </c>
      <c r="AE33" s="68">
        <f>IF([1]Herkunft!AA34="...","",[1]Herkunft!AA34)</f>
        <v>2693</v>
      </c>
      <c r="AF33" s="68">
        <f>IF([1]Herkunft!AB34="...","",[1]Herkunft!AB34)</f>
        <v>-56.3</v>
      </c>
      <c r="AG33" s="68">
        <f>IF([1]Herkunft!AC34="...","",[1]Herkunft!AC34)</f>
        <v>5780</v>
      </c>
      <c r="AH33" s="68">
        <f>IF([1]Herkunft!AD34="...","",[1]Herkunft!AD34)</f>
        <v>-58.8</v>
      </c>
      <c r="AI33" s="68">
        <f>IF([1]Herkunft!AE34="...","",[1]Herkunft!AE34)</f>
        <v>2.1</v>
      </c>
      <c r="AJ33" s="68" t="str">
        <f>IF([1]Herkunft!AF34="...","",[1]Herkunft!AF34)</f>
        <v/>
      </c>
      <c r="AK33" s="68" t="str">
        <f>IF([1]Herkunft!AG34="...","",[1]Herkunft!AG34)</f>
        <v/>
      </c>
      <c r="AL33" s="68" t="str">
        <f>IF([1]Herkunft!AH34="...","",[1]Herkunft!AH34)</f>
        <v/>
      </c>
      <c r="AM33" s="68" t="str">
        <f>IF([1]Herkunft!AI34="...","",[1]Herkunft!AI34)</f>
        <v/>
      </c>
      <c r="AN33" s="68" t="str">
        <f>IF([1]Herkunft!AJ34="...","",[1]Herkunft!AJ34)</f>
        <v/>
      </c>
      <c r="AO33" s="68" t="str">
        <f>IF([1]Herkunft!AK34="...","",[1]Herkunft!AK34)</f>
        <v/>
      </c>
      <c r="AP33" s="68" t="str">
        <f>IF([1]Herkunft!AL34="...","",[1]Herkunft!AL34)</f>
        <v/>
      </c>
      <c r="AQ33" s="68" t="str">
        <f>IF([1]Herkunft!AM34="...","",[1]Herkunft!AM34)</f>
        <v/>
      </c>
      <c r="AR33" s="68" t="str">
        <f>IF([1]Herkunft!AN34="...","",[1]Herkunft!AN34)</f>
        <v/>
      </c>
      <c r="AS33" s="68" t="str">
        <f>IF([1]Herkunft!AO34="...","",[1]Herkunft!AO34)</f>
        <v/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26886</v>
      </c>
      <c r="C34" s="35">
        <f>100*B34/'2023'!B34-100</f>
        <v>15.65860793254754</v>
      </c>
      <c r="D34" s="28">
        <f t="shared" si="1"/>
        <v>78585</v>
      </c>
      <c r="E34" s="35">
        <f>100*D34/'2023'!D34-100</f>
        <v>1.6413161570696815</v>
      </c>
      <c r="F34" s="68">
        <f>IF([1]Herkunft!B35="...","",[1]Herkunft!B35)</f>
        <v>3678</v>
      </c>
      <c r="G34" s="68">
        <f>IF([1]Herkunft!C35="...","",[1]Herkunft!C35)</f>
        <v>1</v>
      </c>
      <c r="H34" s="68">
        <f>IF([1]Herkunft!D35="...","",[1]Herkunft!D35)</f>
        <v>10005</v>
      </c>
      <c r="I34" s="68">
        <f>IF([1]Herkunft!E35="...","",[1]Herkunft!E35)</f>
        <v>3.1</v>
      </c>
      <c r="J34" s="68">
        <f>IF([1]Herkunft!F35="...","",[1]Herkunft!F35)</f>
        <v>2.7</v>
      </c>
      <c r="K34" s="68">
        <f>IF([1]Herkunft!G35="...","",[1]Herkunft!G35)</f>
        <v>4103</v>
      </c>
      <c r="L34" s="68">
        <f>IF([1]Herkunft!H35="...","",[1]Herkunft!H35)</f>
        <v>10.199999999999999</v>
      </c>
      <c r="M34" s="68">
        <f>IF([1]Herkunft!I35="...","",[1]Herkunft!I35)</f>
        <v>10602</v>
      </c>
      <c r="N34" s="68">
        <f>IF([1]Herkunft!J35="...","",[1]Herkunft!J35)</f>
        <v>5.8</v>
      </c>
      <c r="O34" s="68">
        <f>IF([1]Herkunft!K35="...","",[1]Herkunft!K35)</f>
        <v>2.6</v>
      </c>
      <c r="P34" s="68">
        <f>IF([1]Herkunft!L35="...","",[1]Herkunft!L35)</f>
        <v>5222</v>
      </c>
      <c r="Q34" s="68">
        <f>IF([1]Herkunft!M35="...","",[1]Herkunft!M35)</f>
        <v>13.4</v>
      </c>
      <c r="R34" s="68">
        <f>IF([1]Herkunft!N35="...","",[1]Herkunft!N35)</f>
        <v>14825</v>
      </c>
      <c r="S34" s="68">
        <f>IF([1]Herkunft!O35="...","",[1]Herkunft!O35)</f>
        <v>32.299999999999997</v>
      </c>
      <c r="T34" s="68">
        <f>IF([1]Herkunft!P35="...","",[1]Herkunft!P35)</f>
        <v>2.8</v>
      </c>
      <c r="U34" s="68">
        <f>IF([1]Herkunft!Q35="...","",[1]Herkunft!Q35)</f>
        <v>3986</v>
      </c>
      <c r="V34" s="68">
        <f>IF([1]Herkunft!R35="...","",[1]Herkunft!R35)</f>
        <v>-2.9</v>
      </c>
      <c r="W34" s="68">
        <f>IF([1]Herkunft!S35="...","",[1]Herkunft!S35)</f>
        <v>12608</v>
      </c>
      <c r="X34" s="68">
        <f>IF([1]Herkunft!T35="...","",[1]Herkunft!T35)</f>
        <v>14.8</v>
      </c>
      <c r="Y34" s="68">
        <f>IF([1]Herkunft!U35="...","",[1]Herkunft!U35)</f>
        <v>3.2</v>
      </c>
      <c r="Z34" s="68">
        <f>IF([1]Herkunft!V35="...","",[1]Herkunft!V35)</f>
        <v>5234</v>
      </c>
      <c r="AA34" s="68">
        <f>IF([1]Herkunft!W35="...","",[1]Herkunft!W35)</f>
        <v>39.1</v>
      </c>
      <c r="AB34" s="68">
        <f>IF([1]Herkunft!X35="...","",[1]Herkunft!X35)</f>
        <v>17250</v>
      </c>
      <c r="AC34" s="68">
        <f>IF([1]Herkunft!Y35="...","",[1]Herkunft!Y35)</f>
        <v>60.7</v>
      </c>
      <c r="AD34" s="68">
        <f>IF([1]Herkunft!Z35="...","",[1]Herkunft!Z35)</f>
        <v>3.3</v>
      </c>
      <c r="AE34" s="68">
        <f>IF([1]Herkunft!AA35="...","",[1]Herkunft!AA35)</f>
        <v>4663</v>
      </c>
      <c r="AF34" s="68">
        <f>IF([1]Herkunft!AB35="...","",[1]Herkunft!AB35)</f>
        <v>-44.5</v>
      </c>
      <c r="AG34" s="68">
        <f>IF([1]Herkunft!AC35="...","",[1]Herkunft!AC35)</f>
        <v>13295</v>
      </c>
      <c r="AH34" s="68">
        <f>IF([1]Herkunft!AD35="...","",[1]Herkunft!AD35)</f>
        <v>-34.700000000000003</v>
      </c>
      <c r="AI34" s="68">
        <f>IF([1]Herkunft!AE35="...","",[1]Herkunft!AE35)</f>
        <v>2.9</v>
      </c>
      <c r="AJ34" s="68" t="str">
        <f>IF([1]Herkunft!AF35="...","",[1]Herkunft!AF35)</f>
        <v/>
      </c>
      <c r="AK34" s="68" t="str">
        <f>IF([1]Herkunft!AG35="...","",[1]Herkunft!AG35)</f>
        <v/>
      </c>
      <c r="AL34" s="68" t="str">
        <f>IF([1]Herkunft!AH35="...","",[1]Herkunft!AH35)</f>
        <v/>
      </c>
      <c r="AM34" s="68" t="str">
        <f>IF([1]Herkunft!AI35="...","",[1]Herkunft!AI35)</f>
        <v/>
      </c>
      <c r="AN34" s="68" t="str">
        <f>IF([1]Herkunft!AJ35="...","",[1]Herkunft!AJ35)</f>
        <v/>
      </c>
      <c r="AO34" s="68" t="str">
        <f>IF([1]Herkunft!AK35="...","",[1]Herkunft!AK35)</f>
        <v/>
      </c>
      <c r="AP34" s="68" t="str">
        <f>IF([1]Herkunft!AL35="...","",[1]Herkunft!AL35)</f>
        <v/>
      </c>
      <c r="AQ34" s="68" t="str">
        <f>IF([1]Herkunft!AM35="...","",[1]Herkunft!AM35)</f>
        <v/>
      </c>
      <c r="AR34" s="68" t="str">
        <f>IF([1]Herkunft!AN35="...","",[1]Herkunft!AN35)</f>
        <v/>
      </c>
      <c r="AS34" s="68" t="str">
        <f>IF([1]Herkunft!AO35="...","",[1]Herkunft!AO35)</f>
        <v/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6641</v>
      </c>
      <c r="C35" s="35">
        <f>100*B35/'2023'!B35-100</f>
        <v>-21.843003412969281</v>
      </c>
      <c r="D35" s="28">
        <f t="shared" si="1"/>
        <v>14562</v>
      </c>
      <c r="E35" s="35">
        <f>100*D35/'2023'!D35-100</f>
        <v>-31.962808952016076</v>
      </c>
      <c r="F35" s="68">
        <f>IF([1]Herkunft!B36="...","",[1]Herkunft!B36)</f>
        <v>1015</v>
      </c>
      <c r="G35" s="68">
        <f>IF([1]Herkunft!C36="...","",[1]Herkunft!C36)</f>
        <v>-10.3</v>
      </c>
      <c r="H35" s="68">
        <f>IF([1]Herkunft!D36="...","",[1]Herkunft!D36)</f>
        <v>2429</v>
      </c>
      <c r="I35" s="68">
        <f>IF([1]Herkunft!E36="...","",[1]Herkunft!E36)</f>
        <v>-16.100000000000001</v>
      </c>
      <c r="J35" s="68">
        <f>IF([1]Herkunft!F36="...","",[1]Herkunft!F36)</f>
        <v>2.4</v>
      </c>
      <c r="K35" s="68">
        <f>IF([1]Herkunft!G36="...","",[1]Herkunft!G36)</f>
        <v>840</v>
      </c>
      <c r="L35" s="68">
        <f>IF([1]Herkunft!H36="...","",[1]Herkunft!H36)</f>
        <v>-6.4</v>
      </c>
      <c r="M35" s="68">
        <f>IF([1]Herkunft!I36="...","",[1]Herkunft!I36)</f>
        <v>1918</v>
      </c>
      <c r="N35" s="68">
        <f>IF([1]Herkunft!J36="...","",[1]Herkunft!J36)</f>
        <v>-9.4</v>
      </c>
      <c r="O35" s="68">
        <f>IF([1]Herkunft!K36="...","",[1]Herkunft!K36)</f>
        <v>2.2999999999999998</v>
      </c>
      <c r="P35" s="68">
        <f>IF([1]Herkunft!L36="...","",[1]Herkunft!L36)</f>
        <v>1276</v>
      </c>
      <c r="Q35" s="68">
        <f>IF([1]Herkunft!M36="...","",[1]Herkunft!M36)</f>
        <v>-2.2000000000000002</v>
      </c>
      <c r="R35" s="68">
        <f>IF([1]Herkunft!N36="...","",[1]Herkunft!N36)</f>
        <v>2744</v>
      </c>
      <c r="S35" s="68">
        <f>IF([1]Herkunft!O36="...","",[1]Herkunft!O36)</f>
        <v>-19.600000000000001</v>
      </c>
      <c r="T35" s="68">
        <f>IF([1]Herkunft!P36="...","",[1]Herkunft!P36)</f>
        <v>2.2000000000000002</v>
      </c>
      <c r="U35" s="68">
        <f>IF([1]Herkunft!Q36="...","",[1]Herkunft!Q36)</f>
        <v>1109</v>
      </c>
      <c r="V35" s="68">
        <f>IF([1]Herkunft!R36="...","",[1]Herkunft!R36)</f>
        <v>15.5</v>
      </c>
      <c r="W35" s="68">
        <f>IF([1]Herkunft!S36="...","",[1]Herkunft!S36)</f>
        <v>2334</v>
      </c>
      <c r="X35" s="68">
        <f>IF([1]Herkunft!T36="...","",[1]Herkunft!T36)</f>
        <v>-3.7</v>
      </c>
      <c r="Y35" s="68">
        <f>IF([1]Herkunft!U36="...","",[1]Herkunft!U36)</f>
        <v>2.1</v>
      </c>
      <c r="Z35" s="68">
        <f>IF([1]Herkunft!V36="...","",[1]Herkunft!V36)</f>
        <v>1164</v>
      </c>
      <c r="AA35" s="68">
        <f>IF([1]Herkunft!W36="...","",[1]Herkunft!W36)</f>
        <v>6.9</v>
      </c>
      <c r="AB35" s="68">
        <f>IF([1]Herkunft!X36="...","",[1]Herkunft!X36)</f>
        <v>2570</v>
      </c>
      <c r="AC35" s="68">
        <f>IF([1]Herkunft!Y36="...","",[1]Herkunft!Y36)</f>
        <v>-3</v>
      </c>
      <c r="AD35" s="68">
        <f>IF([1]Herkunft!Z36="...","",[1]Herkunft!Z36)</f>
        <v>2.2000000000000002</v>
      </c>
      <c r="AE35" s="68">
        <f>IF([1]Herkunft!AA36="...","",[1]Herkunft!AA36)</f>
        <v>1237</v>
      </c>
      <c r="AF35" s="68">
        <f>IF([1]Herkunft!AB36="...","",[1]Herkunft!AB36)</f>
        <v>-16.399999999999999</v>
      </c>
      <c r="AG35" s="68">
        <f>IF([1]Herkunft!AC36="...","",[1]Herkunft!AC36)</f>
        <v>2567</v>
      </c>
      <c r="AH35" s="68">
        <f>IF([1]Herkunft!AD36="...","",[1]Herkunft!AD36)</f>
        <v>-29.7</v>
      </c>
      <c r="AI35" s="68">
        <f>IF([1]Herkunft!AE36="...","",[1]Herkunft!AE36)</f>
        <v>2.1</v>
      </c>
      <c r="AJ35" s="68" t="str">
        <f>IF([1]Herkunft!AF36="...","",[1]Herkunft!AF36)</f>
        <v/>
      </c>
      <c r="AK35" s="68" t="str">
        <f>IF([1]Herkunft!AG36="...","",[1]Herkunft!AG36)</f>
        <v/>
      </c>
      <c r="AL35" s="68" t="str">
        <f>IF([1]Herkunft!AH36="...","",[1]Herkunft!AH36)</f>
        <v/>
      </c>
      <c r="AM35" s="68" t="str">
        <f>IF([1]Herkunft!AI36="...","",[1]Herkunft!AI36)</f>
        <v/>
      </c>
      <c r="AN35" s="68" t="str">
        <f>IF([1]Herkunft!AJ36="...","",[1]Herkunft!AJ36)</f>
        <v/>
      </c>
      <c r="AO35" s="68" t="str">
        <f>IF([1]Herkunft!AK36="...","",[1]Herkunft!AK36)</f>
        <v/>
      </c>
      <c r="AP35" s="68" t="str">
        <f>IF([1]Herkunft!AL36="...","",[1]Herkunft!AL36)</f>
        <v/>
      </c>
      <c r="AQ35" s="68" t="str">
        <f>IF([1]Herkunft!AM36="...","",[1]Herkunft!AM36)</f>
        <v/>
      </c>
      <c r="AR35" s="68" t="str">
        <f>IF([1]Herkunft!AN36="...","",[1]Herkunft!AN36)</f>
        <v/>
      </c>
      <c r="AS35" s="68" t="str">
        <f>IF([1]Herkunft!AO36="...","",[1]Herkunft!AO36)</f>
        <v/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27831</v>
      </c>
      <c r="C36" s="35">
        <f>100*B36/'2023'!B36-100</f>
        <v>-4.272004953049219</v>
      </c>
      <c r="D36" s="28">
        <f t="shared" si="1"/>
        <v>48510</v>
      </c>
      <c r="E36" s="35">
        <f>100*D36/'2023'!D36-100</f>
        <v>-4.7777952261306496</v>
      </c>
      <c r="F36" s="68">
        <f>IF([1]Herkunft!B37="...","",[1]Herkunft!B37)</f>
        <v>3286</v>
      </c>
      <c r="G36" s="68">
        <f>IF([1]Herkunft!C37="...","",[1]Herkunft!C37)</f>
        <v>-10.4</v>
      </c>
      <c r="H36" s="68">
        <f>IF([1]Herkunft!D37="...","",[1]Herkunft!D37)</f>
        <v>6386</v>
      </c>
      <c r="I36" s="68">
        <f>IF([1]Herkunft!E37="...","",[1]Herkunft!E37)</f>
        <v>-8.4</v>
      </c>
      <c r="J36" s="68">
        <f>IF([1]Herkunft!F37="...","",[1]Herkunft!F37)</f>
        <v>1.9</v>
      </c>
      <c r="K36" s="68">
        <f>IF([1]Herkunft!G37="...","",[1]Herkunft!G37)</f>
        <v>3023</v>
      </c>
      <c r="L36" s="68">
        <f>IF([1]Herkunft!H37="...","",[1]Herkunft!H37)</f>
        <v>9.6</v>
      </c>
      <c r="M36" s="68">
        <f>IF([1]Herkunft!I37="...","",[1]Herkunft!I37)</f>
        <v>5574</v>
      </c>
      <c r="N36" s="68">
        <f>IF([1]Herkunft!J37="...","",[1]Herkunft!J37)</f>
        <v>10.5</v>
      </c>
      <c r="O36" s="68">
        <f>IF([1]Herkunft!K37="...","",[1]Herkunft!K37)</f>
        <v>1.8</v>
      </c>
      <c r="P36" s="68">
        <f>IF([1]Herkunft!L37="...","",[1]Herkunft!L37)</f>
        <v>4289</v>
      </c>
      <c r="Q36" s="68">
        <f>IF([1]Herkunft!M37="...","",[1]Herkunft!M37)</f>
        <v>-0.2</v>
      </c>
      <c r="R36" s="68">
        <f>IF([1]Herkunft!N37="...","",[1]Herkunft!N37)</f>
        <v>7523</v>
      </c>
      <c r="S36" s="68">
        <f>IF([1]Herkunft!O37="...","",[1]Herkunft!O37)</f>
        <v>-4.5</v>
      </c>
      <c r="T36" s="68">
        <f>IF([1]Herkunft!P37="...","",[1]Herkunft!P37)</f>
        <v>1.8</v>
      </c>
      <c r="U36" s="68">
        <f>IF([1]Herkunft!Q37="...","",[1]Herkunft!Q37)</f>
        <v>4925</v>
      </c>
      <c r="V36" s="68">
        <f>IF([1]Herkunft!R37="...","",[1]Herkunft!R37)</f>
        <v>-4.4000000000000004</v>
      </c>
      <c r="W36" s="68">
        <f>IF([1]Herkunft!S37="...","",[1]Herkunft!S37)</f>
        <v>8445</v>
      </c>
      <c r="X36" s="68">
        <f>IF([1]Herkunft!T37="...","",[1]Herkunft!T37)</f>
        <v>-5.2</v>
      </c>
      <c r="Y36" s="68">
        <f>IF([1]Herkunft!U37="...","",[1]Herkunft!U37)</f>
        <v>1.7</v>
      </c>
      <c r="Z36" s="68">
        <f>IF([1]Herkunft!V37="...","",[1]Herkunft!V37)</f>
        <v>5669</v>
      </c>
      <c r="AA36" s="68">
        <f>IF([1]Herkunft!W37="...","",[1]Herkunft!W37)</f>
        <v>17</v>
      </c>
      <c r="AB36" s="68">
        <f>IF([1]Herkunft!X37="...","",[1]Herkunft!X37)</f>
        <v>9710</v>
      </c>
      <c r="AC36" s="68">
        <f>IF([1]Herkunft!Y37="...","",[1]Herkunft!Y37)</f>
        <v>14.6</v>
      </c>
      <c r="AD36" s="68">
        <f>IF([1]Herkunft!Z37="...","",[1]Herkunft!Z37)</f>
        <v>1.7</v>
      </c>
      <c r="AE36" s="68">
        <f>IF([1]Herkunft!AA37="...","",[1]Herkunft!AA37)</f>
        <v>6639</v>
      </c>
      <c r="AF36" s="68">
        <f>IF([1]Herkunft!AB37="...","",[1]Herkunft!AB37)</f>
        <v>-5.4</v>
      </c>
      <c r="AG36" s="68">
        <f>IF([1]Herkunft!AC37="...","",[1]Herkunft!AC37)</f>
        <v>10872</v>
      </c>
      <c r="AH36" s="68">
        <f>IF([1]Herkunft!AD37="...","",[1]Herkunft!AD37)</f>
        <v>-11.7</v>
      </c>
      <c r="AI36" s="68">
        <f>IF([1]Herkunft!AE37="...","",[1]Herkunft!AE37)</f>
        <v>1.6</v>
      </c>
      <c r="AJ36" s="68" t="str">
        <f>IF([1]Herkunft!AF37="...","",[1]Herkunft!AF37)</f>
        <v/>
      </c>
      <c r="AK36" s="68" t="str">
        <f>IF([1]Herkunft!AG37="...","",[1]Herkunft!AG37)</f>
        <v/>
      </c>
      <c r="AL36" s="68" t="str">
        <f>IF([1]Herkunft!AH37="...","",[1]Herkunft!AH37)</f>
        <v/>
      </c>
      <c r="AM36" s="68" t="str">
        <f>IF([1]Herkunft!AI37="...","",[1]Herkunft!AI37)</f>
        <v/>
      </c>
      <c r="AN36" s="68" t="str">
        <f>IF([1]Herkunft!AJ37="...","",[1]Herkunft!AJ37)</f>
        <v/>
      </c>
      <c r="AO36" s="68" t="str">
        <f>IF([1]Herkunft!AK37="...","",[1]Herkunft!AK37)</f>
        <v/>
      </c>
      <c r="AP36" s="68" t="str">
        <f>IF([1]Herkunft!AL37="...","",[1]Herkunft!AL37)</f>
        <v/>
      </c>
      <c r="AQ36" s="68" t="str">
        <f>IF([1]Herkunft!AM37="...","",[1]Herkunft!AM37)</f>
        <v/>
      </c>
      <c r="AR36" s="68" t="str">
        <f>IF([1]Herkunft!AN37="...","",[1]Herkunft!AN37)</f>
        <v/>
      </c>
      <c r="AS36" s="68" t="str">
        <f>IF([1]Herkunft!AO37="...","",[1]Herkunft!AO37)</f>
        <v/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90982</v>
      </c>
      <c r="C37" s="35">
        <f>100*B37/'2023'!B37-100</f>
        <v>-4.6410229535688075</v>
      </c>
      <c r="D37" s="28">
        <f t="shared" si="1"/>
        <v>164689</v>
      </c>
      <c r="E37" s="35">
        <f>100*D37/'2023'!D37-100</f>
        <v>-6.4421203324452279</v>
      </c>
      <c r="F37" s="68">
        <f>IF([1]Herkunft!B38="...","",[1]Herkunft!B38)</f>
        <v>11043</v>
      </c>
      <c r="G37" s="68">
        <f>IF([1]Herkunft!C38="...","",[1]Herkunft!C38)</f>
        <v>-10.1</v>
      </c>
      <c r="H37" s="68">
        <f>IF([1]Herkunft!D38="...","",[1]Herkunft!D38)</f>
        <v>19824</v>
      </c>
      <c r="I37" s="68">
        <f>IF([1]Herkunft!E38="...","",[1]Herkunft!E38)</f>
        <v>-11.9</v>
      </c>
      <c r="J37" s="68">
        <f>IF([1]Herkunft!F38="...","",[1]Herkunft!F38)</f>
        <v>1.8</v>
      </c>
      <c r="K37" s="68">
        <f>IF([1]Herkunft!G38="...","",[1]Herkunft!G38)</f>
        <v>11245</v>
      </c>
      <c r="L37" s="68">
        <f>IF([1]Herkunft!H38="...","",[1]Herkunft!H38)</f>
        <v>-3.6</v>
      </c>
      <c r="M37" s="68">
        <f>IF([1]Herkunft!I38="...","",[1]Herkunft!I38)</f>
        <v>19909</v>
      </c>
      <c r="N37" s="68">
        <f>IF([1]Herkunft!J38="...","",[1]Herkunft!J38)</f>
        <v>-9.3000000000000007</v>
      </c>
      <c r="O37" s="68">
        <f>IF([1]Herkunft!K38="...","",[1]Herkunft!K38)</f>
        <v>1.8</v>
      </c>
      <c r="P37" s="68">
        <f>IF([1]Herkunft!L38="...","",[1]Herkunft!L38)</f>
        <v>13766</v>
      </c>
      <c r="Q37" s="68">
        <f>IF([1]Herkunft!M38="...","",[1]Herkunft!M38)</f>
        <v>-5.2</v>
      </c>
      <c r="R37" s="68">
        <f>IF([1]Herkunft!N38="...","",[1]Herkunft!N38)</f>
        <v>25165</v>
      </c>
      <c r="S37" s="68">
        <f>IF([1]Herkunft!O38="...","",[1]Herkunft!O38)</f>
        <v>-4.8</v>
      </c>
      <c r="T37" s="68">
        <f>IF([1]Herkunft!P38="...","",[1]Herkunft!P38)</f>
        <v>1.8</v>
      </c>
      <c r="U37" s="68">
        <f>IF([1]Herkunft!Q38="...","",[1]Herkunft!Q38)</f>
        <v>18552</v>
      </c>
      <c r="V37" s="68">
        <f>IF([1]Herkunft!R38="...","",[1]Herkunft!R38)</f>
        <v>2.9</v>
      </c>
      <c r="W37" s="68">
        <f>IF([1]Herkunft!S38="...","",[1]Herkunft!S38)</f>
        <v>33449</v>
      </c>
      <c r="X37" s="68">
        <f>IF([1]Herkunft!T38="...","",[1]Herkunft!T38)</f>
        <v>2.9</v>
      </c>
      <c r="Y37" s="68">
        <f>IF([1]Herkunft!U38="...","",[1]Herkunft!U38)</f>
        <v>1.8</v>
      </c>
      <c r="Z37" s="68">
        <f>IF([1]Herkunft!V38="...","",[1]Herkunft!V38)</f>
        <v>18884</v>
      </c>
      <c r="AA37" s="68">
        <f>IF([1]Herkunft!W38="...","",[1]Herkunft!W38)</f>
        <v>2.6</v>
      </c>
      <c r="AB37" s="68">
        <f>IF([1]Herkunft!X38="...","",[1]Herkunft!X38)</f>
        <v>34305</v>
      </c>
      <c r="AC37" s="68">
        <f>IF([1]Herkunft!Y38="...","",[1]Herkunft!Y38)</f>
        <v>1.3</v>
      </c>
      <c r="AD37" s="68">
        <f>IF([1]Herkunft!Z38="...","",[1]Herkunft!Z38)</f>
        <v>1.8</v>
      </c>
      <c r="AE37" s="68">
        <f>IF([1]Herkunft!AA38="...","",[1]Herkunft!AA38)</f>
        <v>17492</v>
      </c>
      <c r="AF37" s="68">
        <f>IF([1]Herkunft!AB38="...","",[1]Herkunft!AB38)</f>
        <v>-52.7</v>
      </c>
      <c r="AG37" s="68">
        <f>IF([1]Herkunft!AC38="...","",[1]Herkunft!AC38)</f>
        <v>32037</v>
      </c>
      <c r="AH37" s="68">
        <f>IF([1]Herkunft!AD38="...","",[1]Herkunft!AD38)</f>
        <v>-53.6</v>
      </c>
      <c r="AI37" s="68">
        <f>IF([1]Herkunft!AE38="...","",[1]Herkunft!AE38)</f>
        <v>1.8</v>
      </c>
      <c r="AJ37" s="68" t="str">
        <f>IF([1]Herkunft!AF38="...","",[1]Herkunft!AF38)</f>
        <v/>
      </c>
      <c r="AK37" s="68" t="str">
        <f>IF([1]Herkunft!AG38="...","",[1]Herkunft!AG38)</f>
        <v/>
      </c>
      <c r="AL37" s="68" t="str">
        <f>IF([1]Herkunft!AH38="...","",[1]Herkunft!AH38)</f>
        <v/>
      </c>
      <c r="AM37" s="68" t="str">
        <f>IF([1]Herkunft!AI38="...","",[1]Herkunft!AI38)</f>
        <v/>
      </c>
      <c r="AN37" s="68" t="str">
        <f>IF([1]Herkunft!AJ38="...","",[1]Herkunft!AJ38)</f>
        <v/>
      </c>
      <c r="AO37" s="68" t="str">
        <f>IF([1]Herkunft!AK38="...","",[1]Herkunft!AK38)</f>
        <v/>
      </c>
      <c r="AP37" s="68" t="str">
        <f>IF([1]Herkunft!AL38="...","",[1]Herkunft!AL38)</f>
        <v/>
      </c>
      <c r="AQ37" s="68" t="str">
        <f>IF([1]Herkunft!AM38="...","",[1]Herkunft!AM38)</f>
        <v/>
      </c>
      <c r="AR37" s="68" t="str">
        <f>IF([1]Herkunft!AN38="...","",[1]Herkunft!AN38)</f>
        <v/>
      </c>
      <c r="AS37" s="68" t="str">
        <f>IF([1]Herkunft!AO38="...","",[1]Herkunft!AO38)</f>
        <v/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8195</v>
      </c>
      <c r="C38" s="35">
        <f>100*B38/'2023'!B38-100</f>
        <v>3.2505984628952973</v>
      </c>
      <c r="D38" s="28">
        <f t="shared" si="1"/>
        <v>26090</v>
      </c>
      <c r="E38" s="35">
        <f>100*D38/'2023'!D38-100</f>
        <v>-6.6814507475499028</v>
      </c>
      <c r="F38" s="68">
        <f>IF([1]Herkunft!B39="...","",[1]Herkunft!B39)</f>
        <v>1144</v>
      </c>
      <c r="G38" s="68">
        <f>IF([1]Herkunft!C39="...","",[1]Herkunft!C39)</f>
        <v>1.9</v>
      </c>
      <c r="H38" s="68">
        <f>IF([1]Herkunft!D39="...","",[1]Herkunft!D39)</f>
        <v>3387</v>
      </c>
      <c r="I38" s="68">
        <f>IF([1]Herkunft!E39="...","",[1]Herkunft!E39)</f>
        <v>-0.7</v>
      </c>
      <c r="J38" s="68">
        <f>IF([1]Herkunft!F39="...","",[1]Herkunft!F39)</f>
        <v>3</v>
      </c>
      <c r="K38" s="68">
        <f>IF([1]Herkunft!G39="...","",[1]Herkunft!G39)</f>
        <v>1324</v>
      </c>
      <c r="L38" s="68">
        <f>IF([1]Herkunft!H39="...","",[1]Herkunft!H39)</f>
        <v>12</v>
      </c>
      <c r="M38" s="68">
        <f>IF([1]Herkunft!I39="...","",[1]Herkunft!I39)</f>
        <v>4097</v>
      </c>
      <c r="N38" s="68">
        <f>IF([1]Herkunft!J39="...","",[1]Herkunft!J39)</f>
        <v>8.5</v>
      </c>
      <c r="O38" s="68">
        <f>IF([1]Herkunft!K39="...","",[1]Herkunft!K39)</f>
        <v>3.1</v>
      </c>
      <c r="P38" s="68">
        <f>IF([1]Herkunft!L39="...","",[1]Herkunft!L39)</f>
        <v>1513</v>
      </c>
      <c r="Q38" s="68">
        <f>IF([1]Herkunft!M39="...","",[1]Herkunft!M39)</f>
        <v>9.4</v>
      </c>
      <c r="R38" s="68">
        <f>IF([1]Herkunft!N39="...","",[1]Herkunft!N39)</f>
        <v>4750</v>
      </c>
      <c r="S38" s="68">
        <f>IF([1]Herkunft!O39="...","",[1]Herkunft!O39)</f>
        <v>-1.7</v>
      </c>
      <c r="T38" s="68">
        <f>IF([1]Herkunft!P39="...","",[1]Herkunft!P39)</f>
        <v>3.1</v>
      </c>
      <c r="U38" s="68">
        <f>IF([1]Herkunft!Q39="...","",[1]Herkunft!Q39)</f>
        <v>1306</v>
      </c>
      <c r="V38" s="68">
        <f>IF([1]Herkunft!R39="...","",[1]Herkunft!R39)</f>
        <v>-7.8</v>
      </c>
      <c r="W38" s="68">
        <f>IF([1]Herkunft!S39="...","",[1]Herkunft!S39)</f>
        <v>3773</v>
      </c>
      <c r="X38" s="68">
        <f>IF([1]Herkunft!T39="...","",[1]Herkunft!T39)</f>
        <v>-21.4</v>
      </c>
      <c r="Y38" s="68">
        <f>IF([1]Herkunft!U39="...","",[1]Herkunft!U39)</f>
        <v>2.9</v>
      </c>
      <c r="Z38" s="68">
        <f>IF([1]Herkunft!V39="...","",[1]Herkunft!V39)</f>
        <v>1553</v>
      </c>
      <c r="AA38" s="68">
        <f>IF([1]Herkunft!W39="...","",[1]Herkunft!W39)</f>
        <v>14.2</v>
      </c>
      <c r="AB38" s="68">
        <f>IF([1]Herkunft!X39="...","",[1]Herkunft!X39)</f>
        <v>5555</v>
      </c>
      <c r="AC38" s="68">
        <f>IF([1]Herkunft!Y39="...","",[1]Herkunft!Y39)</f>
        <v>16.5</v>
      </c>
      <c r="AD38" s="68">
        <f>IF([1]Herkunft!Z39="...","",[1]Herkunft!Z39)</f>
        <v>3.6</v>
      </c>
      <c r="AE38" s="68">
        <f>IF([1]Herkunft!AA39="...","",[1]Herkunft!AA39)</f>
        <v>1355</v>
      </c>
      <c r="AF38" s="68">
        <f>IF([1]Herkunft!AB39="...","",[1]Herkunft!AB39)</f>
        <v>-59.8</v>
      </c>
      <c r="AG38" s="68">
        <f>IF([1]Herkunft!AC39="...","",[1]Herkunft!AC39)</f>
        <v>4528</v>
      </c>
      <c r="AH38" s="68">
        <f>IF([1]Herkunft!AD39="...","",[1]Herkunft!AD39)</f>
        <v>-44.3</v>
      </c>
      <c r="AI38" s="68">
        <f>IF([1]Herkunft!AE39="...","",[1]Herkunft!AE39)</f>
        <v>3.3</v>
      </c>
      <c r="AJ38" s="68" t="str">
        <f>IF([1]Herkunft!AF39="...","",[1]Herkunft!AF39)</f>
        <v/>
      </c>
      <c r="AK38" s="68" t="str">
        <f>IF([1]Herkunft!AG39="...","",[1]Herkunft!AG39)</f>
        <v/>
      </c>
      <c r="AL38" s="68" t="str">
        <f>IF([1]Herkunft!AH39="...","",[1]Herkunft!AH39)</f>
        <v/>
      </c>
      <c r="AM38" s="68" t="str">
        <f>IF([1]Herkunft!AI39="...","",[1]Herkunft!AI39)</f>
        <v/>
      </c>
      <c r="AN38" s="68" t="str">
        <f>IF([1]Herkunft!AJ39="...","",[1]Herkunft!AJ39)</f>
        <v/>
      </c>
      <c r="AO38" s="68" t="str">
        <f>IF([1]Herkunft!AK39="...","",[1]Herkunft!AK39)</f>
        <v/>
      </c>
      <c r="AP38" s="68" t="str">
        <f>IF([1]Herkunft!AL39="...","",[1]Herkunft!AL39)</f>
        <v/>
      </c>
      <c r="AQ38" s="68" t="str">
        <f>IF([1]Herkunft!AM39="...","",[1]Herkunft!AM39)</f>
        <v/>
      </c>
      <c r="AR38" s="68" t="str">
        <f>IF([1]Herkunft!AN39="...","",[1]Herkunft!AN39)</f>
        <v/>
      </c>
      <c r="AS38" s="68" t="str">
        <f>IF([1]Herkunft!AO39="...","",[1]Herkunft!AO39)</f>
        <v/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5737</v>
      </c>
      <c r="C39" s="35">
        <f>100*B39/'2023'!B39-100</f>
        <v>-8.5445560337956294</v>
      </c>
      <c r="D39" s="28">
        <f t="shared" si="1"/>
        <v>18148</v>
      </c>
      <c r="E39" s="35">
        <f>100*D39/'2023'!D39-100</f>
        <v>-5.6217171979822211</v>
      </c>
      <c r="F39" s="68">
        <f>IF([1]Herkunft!B40="...","",[1]Herkunft!B40)</f>
        <v>807</v>
      </c>
      <c r="G39" s="68">
        <f>IF([1]Herkunft!C40="...","",[1]Herkunft!C40)</f>
        <v>-26.1</v>
      </c>
      <c r="H39" s="68">
        <f>IF([1]Herkunft!D40="...","",[1]Herkunft!D40)</f>
        <v>2810</v>
      </c>
      <c r="I39" s="68">
        <f>IF([1]Herkunft!E40="...","",[1]Herkunft!E40)</f>
        <v>3.3</v>
      </c>
      <c r="J39" s="68">
        <f>IF([1]Herkunft!F40="...","",[1]Herkunft!F40)</f>
        <v>3.5</v>
      </c>
      <c r="K39" s="68">
        <f>IF([1]Herkunft!G40="...","",[1]Herkunft!G40)</f>
        <v>681</v>
      </c>
      <c r="L39" s="68">
        <f>IF([1]Herkunft!H40="...","",[1]Herkunft!H40)</f>
        <v>-5.9</v>
      </c>
      <c r="M39" s="68">
        <f>IF([1]Herkunft!I40="...","",[1]Herkunft!I40)</f>
        <v>1953</v>
      </c>
      <c r="N39" s="68">
        <f>IF([1]Herkunft!J40="...","",[1]Herkunft!J40)</f>
        <v>-15.9</v>
      </c>
      <c r="O39" s="68">
        <f>IF([1]Herkunft!K40="...","",[1]Herkunft!K40)</f>
        <v>2.9</v>
      </c>
      <c r="P39" s="68">
        <f>IF([1]Herkunft!L40="...","",[1]Herkunft!L40)</f>
        <v>1051</v>
      </c>
      <c r="Q39" s="68">
        <f>IF([1]Herkunft!M40="...","",[1]Herkunft!M40)</f>
        <v>9.1</v>
      </c>
      <c r="R39" s="68">
        <f>IF([1]Herkunft!N40="...","",[1]Herkunft!N40)</f>
        <v>3226</v>
      </c>
      <c r="S39" s="68">
        <f>IF([1]Herkunft!O40="...","",[1]Herkunft!O40)</f>
        <v>0.3</v>
      </c>
      <c r="T39" s="68">
        <f>IF([1]Herkunft!P40="...","",[1]Herkunft!P40)</f>
        <v>3.1</v>
      </c>
      <c r="U39" s="68">
        <f>IF([1]Herkunft!Q40="...","",[1]Herkunft!Q40)</f>
        <v>925</v>
      </c>
      <c r="V39" s="68">
        <f>IF([1]Herkunft!R40="...","",[1]Herkunft!R40)</f>
        <v>-13.5</v>
      </c>
      <c r="W39" s="68">
        <f>IF([1]Herkunft!S40="...","",[1]Herkunft!S40)</f>
        <v>2909</v>
      </c>
      <c r="X39" s="68">
        <f>IF([1]Herkunft!T40="...","",[1]Herkunft!T40)</f>
        <v>-10.199999999999999</v>
      </c>
      <c r="Y39" s="68">
        <f>IF([1]Herkunft!U40="...","",[1]Herkunft!U40)</f>
        <v>3.1</v>
      </c>
      <c r="Z39" s="68">
        <f>IF([1]Herkunft!V40="...","",[1]Herkunft!V40)</f>
        <v>1196</v>
      </c>
      <c r="AA39" s="68">
        <f>IF([1]Herkunft!W40="...","",[1]Herkunft!W40)</f>
        <v>23.8</v>
      </c>
      <c r="AB39" s="68">
        <f>IF([1]Herkunft!X40="...","",[1]Herkunft!X40)</f>
        <v>3464</v>
      </c>
      <c r="AC39" s="68">
        <f>IF([1]Herkunft!Y40="...","",[1]Herkunft!Y40)</f>
        <v>31.4</v>
      </c>
      <c r="AD39" s="68">
        <f>IF([1]Herkunft!Z40="...","",[1]Herkunft!Z40)</f>
        <v>2.9</v>
      </c>
      <c r="AE39" s="68">
        <f>IF([1]Herkunft!AA40="...","",[1]Herkunft!AA40)</f>
        <v>1077</v>
      </c>
      <c r="AF39" s="68">
        <f>IF([1]Herkunft!AB40="...","",[1]Herkunft!AB40)</f>
        <v>-73.599999999999994</v>
      </c>
      <c r="AG39" s="68">
        <f>IF([1]Herkunft!AC40="...","",[1]Herkunft!AC40)</f>
        <v>3786</v>
      </c>
      <c r="AH39" s="68">
        <f>IF([1]Herkunft!AD40="...","",[1]Herkunft!AD40)</f>
        <v>-60.6</v>
      </c>
      <c r="AI39" s="68">
        <f>IF([1]Herkunft!AE40="...","",[1]Herkunft!AE40)</f>
        <v>3.5</v>
      </c>
      <c r="AJ39" s="68" t="str">
        <f>IF([1]Herkunft!AF40="...","",[1]Herkunft!AF40)</f>
        <v/>
      </c>
      <c r="AK39" s="68" t="str">
        <f>IF([1]Herkunft!AG40="...","",[1]Herkunft!AG40)</f>
        <v/>
      </c>
      <c r="AL39" s="68" t="str">
        <f>IF([1]Herkunft!AH40="...","",[1]Herkunft!AH40)</f>
        <v/>
      </c>
      <c r="AM39" s="68" t="str">
        <f>IF([1]Herkunft!AI40="...","",[1]Herkunft!AI40)</f>
        <v/>
      </c>
      <c r="AN39" s="68" t="str">
        <f>IF([1]Herkunft!AJ40="...","",[1]Herkunft!AJ40)</f>
        <v/>
      </c>
      <c r="AO39" s="68" t="str">
        <f>IF([1]Herkunft!AK40="...","",[1]Herkunft!AK40)</f>
        <v/>
      </c>
      <c r="AP39" s="68" t="str">
        <f>IF([1]Herkunft!AL40="...","",[1]Herkunft!AL40)</f>
        <v/>
      </c>
      <c r="AQ39" s="68" t="str">
        <f>IF([1]Herkunft!AM40="...","",[1]Herkunft!AM40)</f>
        <v/>
      </c>
      <c r="AR39" s="68" t="str">
        <f>IF([1]Herkunft!AN40="...","",[1]Herkunft!AN40)</f>
        <v/>
      </c>
      <c r="AS39" s="68" t="str">
        <f>IF([1]Herkunft!AO40="...","",[1]Herkunft!AO40)</f>
        <v/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75375</v>
      </c>
      <c r="C40" s="35">
        <f>100*B40/'2023'!B40-100</f>
        <v>9.294569709272821</v>
      </c>
      <c r="D40" s="28">
        <f t="shared" si="1"/>
        <v>141018</v>
      </c>
      <c r="E40" s="35">
        <f>100*D40/'2023'!D40-100</f>
        <v>-5.5073473736405845</v>
      </c>
      <c r="F40" s="68">
        <f>IF([1]Herkunft!B41="...","",[1]Herkunft!B41)</f>
        <v>10687</v>
      </c>
      <c r="G40" s="68">
        <f>IF([1]Herkunft!C41="...","",[1]Herkunft!C41)</f>
        <v>-1.3</v>
      </c>
      <c r="H40" s="68">
        <f>IF([1]Herkunft!D41="...","",[1]Herkunft!D41)</f>
        <v>20619</v>
      </c>
      <c r="I40" s="68">
        <f>IF([1]Herkunft!E41="...","",[1]Herkunft!E41)</f>
        <v>-9</v>
      </c>
      <c r="J40" s="68">
        <f>IF([1]Herkunft!F41="...","",[1]Herkunft!F41)</f>
        <v>1.9</v>
      </c>
      <c r="K40" s="68">
        <f>IF([1]Herkunft!G41="...","",[1]Herkunft!G41)</f>
        <v>11445</v>
      </c>
      <c r="L40" s="68">
        <f>IF([1]Herkunft!H41="...","",[1]Herkunft!H41)</f>
        <v>26.7</v>
      </c>
      <c r="M40" s="68">
        <f>IF([1]Herkunft!I41="...","",[1]Herkunft!I41)</f>
        <v>20677</v>
      </c>
      <c r="N40" s="68">
        <f>IF([1]Herkunft!J41="...","",[1]Herkunft!J41)</f>
        <v>12</v>
      </c>
      <c r="O40" s="68">
        <f>IF([1]Herkunft!K41="...","",[1]Herkunft!K41)</f>
        <v>1.8</v>
      </c>
      <c r="P40" s="68">
        <f>IF([1]Herkunft!L41="...","",[1]Herkunft!L41)</f>
        <v>14095</v>
      </c>
      <c r="Q40" s="68">
        <f>IF([1]Herkunft!M41="...","",[1]Herkunft!M41)</f>
        <v>6</v>
      </c>
      <c r="R40" s="68">
        <f>IF([1]Herkunft!N41="...","",[1]Herkunft!N41)</f>
        <v>26681</v>
      </c>
      <c r="S40" s="68">
        <f>IF([1]Herkunft!O41="...","",[1]Herkunft!O41)</f>
        <v>-2</v>
      </c>
      <c r="T40" s="68">
        <f>IF([1]Herkunft!P41="...","",[1]Herkunft!P41)</f>
        <v>1.9</v>
      </c>
      <c r="U40" s="68">
        <f>IF([1]Herkunft!Q41="...","",[1]Herkunft!Q41)</f>
        <v>12202</v>
      </c>
      <c r="V40" s="68">
        <f>IF([1]Herkunft!R41="...","",[1]Herkunft!R41)</f>
        <v>5.8</v>
      </c>
      <c r="W40" s="68">
        <f>IF([1]Herkunft!S41="...","",[1]Herkunft!S41)</f>
        <v>22468</v>
      </c>
      <c r="X40" s="68">
        <f>IF([1]Herkunft!T41="...","",[1]Herkunft!T41)</f>
        <v>2.2999999999999998</v>
      </c>
      <c r="Y40" s="68">
        <f>IF([1]Herkunft!U41="...","",[1]Herkunft!U41)</f>
        <v>1.8</v>
      </c>
      <c r="Z40" s="68">
        <f>IF([1]Herkunft!V41="...","",[1]Herkunft!V41)</f>
        <v>14190</v>
      </c>
      <c r="AA40" s="68">
        <f>IF([1]Herkunft!W41="...","",[1]Herkunft!W41)</f>
        <v>29.5</v>
      </c>
      <c r="AB40" s="68">
        <f>IF([1]Herkunft!X41="...","",[1]Herkunft!X41)</f>
        <v>25998</v>
      </c>
      <c r="AC40" s="68">
        <f>IF([1]Herkunft!Y41="...","",[1]Herkunft!Y41)</f>
        <v>18.100000000000001</v>
      </c>
      <c r="AD40" s="68">
        <f>IF([1]Herkunft!Z41="...","",[1]Herkunft!Z41)</f>
        <v>1.8</v>
      </c>
      <c r="AE40" s="68">
        <f>IF([1]Herkunft!AA41="...","",[1]Herkunft!AA41)</f>
        <v>12756</v>
      </c>
      <c r="AF40" s="68">
        <f>IF([1]Herkunft!AB41="...","",[1]Herkunft!AB41)</f>
        <v>-23.4</v>
      </c>
      <c r="AG40" s="68">
        <f>IF([1]Herkunft!AC41="...","",[1]Herkunft!AC41)</f>
        <v>24575</v>
      </c>
      <c r="AH40" s="68">
        <f>IF([1]Herkunft!AD41="...","",[1]Herkunft!AD41)</f>
        <v>-27.6</v>
      </c>
      <c r="AI40" s="68">
        <f>IF([1]Herkunft!AE41="...","",[1]Herkunft!AE41)</f>
        <v>1.9</v>
      </c>
      <c r="AJ40" s="68" t="str">
        <f>IF([1]Herkunft!AF41="...","",[1]Herkunft!AF41)</f>
        <v/>
      </c>
      <c r="AK40" s="68" t="str">
        <f>IF([1]Herkunft!AG41="...","",[1]Herkunft!AG41)</f>
        <v/>
      </c>
      <c r="AL40" s="68" t="str">
        <f>IF([1]Herkunft!AH41="...","",[1]Herkunft!AH41)</f>
        <v/>
      </c>
      <c r="AM40" s="68" t="str">
        <f>IF([1]Herkunft!AI41="...","",[1]Herkunft!AI41)</f>
        <v/>
      </c>
      <c r="AN40" s="68" t="str">
        <f>IF([1]Herkunft!AJ41="...","",[1]Herkunft!AJ41)</f>
        <v/>
      </c>
      <c r="AO40" s="68" t="str">
        <f>IF([1]Herkunft!AK41="...","",[1]Herkunft!AK41)</f>
        <v/>
      </c>
      <c r="AP40" s="68" t="str">
        <f>IF([1]Herkunft!AL41="...","",[1]Herkunft!AL41)</f>
        <v/>
      </c>
      <c r="AQ40" s="68" t="str">
        <f>IF([1]Herkunft!AM41="...","",[1]Herkunft!AM41)</f>
        <v/>
      </c>
      <c r="AR40" s="68" t="str">
        <f>IF([1]Herkunft!AN41="...","",[1]Herkunft!AN41)</f>
        <v/>
      </c>
      <c r="AS40" s="68" t="str">
        <f>IF([1]Herkunft!AO41="...","",[1]Herkunft!AO41)</f>
        <v/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23280</v>
      </c>
      <c r="C41" s="35">
        <f>100*B41/'2023'!B41-100</f>
        <v>-1.626875132051552</v>
      </c>
      <c r="D41" s="28">
        <f t="shared" si="1"/>
        <v>62663</v>
      </c>
      <c r="E41" s="35">
        <f>100*D41/'2023'!D41-100</f>
        <v>14.429977538759331</v>
      </c>
      <c r="F41" s="68">
        <f>IF([1]Herkunft!B42="...","",[1]Herkunft!B42)</f>
        <v>3224</v>
      </c>
      <c r="G41" s="68">
        <f>IF([1]Herkunft!C42="...","",[1]Herkunft!C42)</f>
        <v>-2.1</v>
      </c>
      <c r="H41" s="68">
        <f>IF([1]Herkunft!D42="...","",[1]Herkunft!D42)</f>
        <v>6418</v>
      </c>
      <c r="I41" s="68">
        <f>IF([1]Herkunft!E42="...","",[1]Herkunft!E42)</f>
        <v>-14.5</v>
      </c>
      <c r="J41" s="68">
        <f>IF([1]Herkunft!F42="...","",[1]Herkunft!F42)</f>
        <v>2</v>
      </c>
      <c r="K41" s="68">
        <f>IF([1]Herkunft!G42="...","",[1]Herkunft!G42)</f>
        <v>3119</v>
      </c>
      <c r="L41" s="68">
        <f>IF([1]Herkunft!H42="...","",[1]Herkunft!H42)</f>
        <v>14.9</v>
      </c>
      <c r="M41" s="68">
        <f>IF([1]Herkunft!I42="...","",[1]Herkunft!I42)</f>
        <v>6464</v>
      </c>
      <c r="N41" s="68">
        <f>IF([1]Herkunft!J42="...","",[1]Herkunft!J42)</f>
        <v>4.8</v>
      </c>
      <c r="O41" s="68">
        <f>IF([1]Herkunft!K42="...","",[1]Herkunft!K42)</f>
        <v>2.1</v>
      </c>
      <c r="P41" s="68">
        <f>IF([1]Herkunft!L42="...","",[1]Herkunft!L42)</f>
        <v>3569</v>
      </c>
      <c r="Q41" s="68">
        <f>IF([1]Herkunft!M42="...","",[1]Herkunft!M42)</f>
        <v>-5.6</v>
      </c>
      <c r="R41" s="68">
        <f>IF([1]Herkunft!N42="...","",[1]Herkunft!N42)</f>
        <v>7736</v>
      </c>
      <c r="S41" s="68">
        <f>IF([1]Herkunft!O42="...","",[1]Herkunft!O42)</f>
        <v>-8</v>
      </c>
      <c r="T41" s="68">
        <f>IF([1]Herkunft!P42="...","",[1]Herkunft!P42)</f>
        <v>2.2000000000000002</v>
      </c>
      <c r="U41" s="68">
        <f>IF([1]Herkunft!Q42="...","",[1]Herkunft!Q42)</f>
        <v>4212</v>
      </c>
      <c r="V41" s="68">
        <f>IF([1]Herkunft!R42="...","",[1]Herkunft!R42)</f>
        <v>-5.6</v>
      </c>
      <c r="W41" s="68">
        <f>IF([1]Herkunft!S42="...","",[1]Herkunft!S42)</f>
        <v>12827</v>
      </c>
      <c r="X41" s="68">
        <f>IF([1]Herkunft!T42="...","",[1]Herkunft!T42)</f>
        <v>32.4</v>
      </c>
      <c r="Y41" s="68">
        <f>IF([1]Herkunft!U42="...","",[1]Herkunft!U42)</f>
        <v>3</v>
      </c>
      <c r="Z41" s="68">
        <f>IF([1]Herkunft!V42="...","",[1]Herkunft!V42)</f>
        <v>4596</v>
      </c>
      <c r="AA41" s="68">
        <f>IF([1]Herkunft!W42="...","",[1]Herkunft!W42)</f>
        <v>4.5</v>
      </c>
      <c r="AB41" s="68">
        <f>IF([1]Herkunft!X42="...","",[1]Herkunft!X42)</f>
        <v>15009</v>
      </c>
      <c r="AC41" s="68">
        <f>IF([1]Herkunft!Y42="...","",[1]Herkunft!Y42)</f>
        <v>9.6999999999999993</v>
      </c>
      <c r="AD41" s="68">
        <f>IF([1]Herkunft!Z42="...","",[1]Herkunft!Z42)</f>
        <v>3.3</v>
      </c>
      <c r="AE41" s="68">
        <f>IF([1]Herkunft!AA42="...","",[1]Herkunft!AA42)</f>
        <v>4560</v>
      </c>
      <c r="AF41" s="68">
        <f>IF([1]Herkunft!AB42="...","",[1]Herkunft!AB42)</f>
        <v>-9</v>
      </c>
      <c r="AG41" s="68">
        <f>IF([1]Herkunft!AC42="...","",[1]Herkunft!AC42)</f>
        <v>14209</v>
      </c>
      <c r="AH41" s="68">
        <f>IF([1]Herkunft!AD42="...","",[1]Herkunft!AD42)</f>
        <v>-0.1</v>
      </c>
      <c r="AI41" s="68">
        <f>IF([1]Herkunft!AE42="...","",[1]Herkunft!AE42)</f>
        <v>3.1</v>
      </c>
      <c r="AJ41" s="68" t="str">
        <f>IF([1]Herkunft!AF42="...","",[1]Herkunft!AF42)</f>
        <v/>
      </c>
      <c r="AK41" s="68" t="str">
        <f>IF([1]Herkunft!AG42="...","",[1]Herkunft!AG42)</f>
        <v/>
      </c>
      <c r="AL41" s="68" t="str">
        <f>IF([1]Herkunft!AH42="...","",[1]Herkunft!AH42)</f>
        <v/>
      </c>
      <c r="AM41" s="68" t="str">
        <f>IF([1]Herkunft!AI42="...","",[1]Herkunft!AI42)</f>
        <v/>
      </c>
      <c r="AN41" s="68" t="str">
        <f>IF([1]Herkunft!AJ42="...","",[1]Herkunft!AJ42)</f>
        <v/>
      </c>
      <c r="AO41" s="68" t="str">
        <f>IF([1]Herkunft!AK42="...","",[1]Herkunft!AK42)</f>
        <v/>
      </c>
      <c r="AP41" s="68" t="str">
        <f>IF([1]Herkunft!AL42="...","",[1]Herkunft!AL42)</f>
        <v/>
      </c>
      <c r="AQ41" s="68" t="str">
        <f>IF([1]Herkunft!AM42="...","",[1]Herkunft!AM42)</f>
        <v/>
      </c>
      <c r="AR41" s="68" t="str">
        <f>IF([1]Herkunft!AN42="...","",[1]Herkunft!AN42)</f>
        <v/>
      </c>
      <c r="AS41" s="68" t="str">
        <f>IF([1]Herkunft!AO42="...","",[1]Herkunft!AO42)</f>
        <v/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64395</v>
      </c>
      <c r="C42" s="35">
        <f>100*B42/'2023'!B42-100</f>
        <v>33.242980405139775</v>
      </c>
      <c r="D42" s="28">
        <f t="shared" si="1"/>
        <v>128558</v>
      </c>
      <c r="E42" s="35">
        <f>100*D42/'2023'!D42-100</f>
        <v>16.601665245705377</v>
      </c>
      <c r="F42" s="68">
        <f>IF([1]Herkunft!B43="...","",[1]Herkunft!B43)</f>
        <v>12676</v>
      </c>
      <c r="G42" s="68">
        <f>IF([1]Herkunft!C43="...","",[1]Herkunft!C43)</f>
        <v>29.5</v>
      </c>
      <c r="H42" s="68">
        <f>IF([1]Herkunft!D43="...","",[1]Herkunft!D43)</f>
        <v>25611</v>
      </c>
      <c r="I42" s="68">
        <f>IF([1]Herkunft!E43="...","",[1]Herkunft!E43)</f>
        <v>20.7</v>
      </c>
      <c r="J42" s="68">
        <f>IF([1]Herkunft!F43="...","",[1]Herkunft!F43)</f>
        <v>2</v>
      </c>
      <c r="K42" s="68">
        <f>IF([1]Herkunft!G43="...","",[1]Herkunft!G43)</f>
        <v>9924</v>
      </c>
      <c r="L42" s="68">
        <f>IF([1]Herkunft!H43="...","",[1]Herkunft!H43)</f>
        <v>24.5</v>
      </c>
      <c r="M42" s="68">
        <f>IF([1]Herkunft!I43="...","",[1]Herkunft!I43)</f>
        <v>19811</v>
      </c>
      <c r="N42" s="68">
        <f>IF([1]Herkunft!J43="...","",[1]Herkunft!J43)</f>
        <v>19.399999999999999</v>
      </c>
      <c r="O42" s="68">
        <f>IF([1]Herkunft!K43="...","",[1]Herkunft!K43)</f>
        <v>2</v>
      </c>
      <c r="P42" s="68">
        <f>IF([1]Herkunft!L43="...","",[1]Herkunft!L43)</f>
        <v>11157</v>
      </c>
      <c r="Q42" s="68">
        <f>IF([1]Herkunft!M43="...","",[1]Herkunft!M43)</f>
        <v>22.8</v>
      </c>
      <c r="R42" s="68">
        <f>IF([1]Herkunft!N43="...","",[1]Herkunft!N43)</f>
        <v>22849</v>
      </c>
      <c r="S42" s="68">
        <f>IF([1]Herkunft!O43="...","",[1]Herkunft!O43)</f>
        <v>15.8</v>
      </c>
      <c r="T42" s="68">
        <f>IF([1]Herkunft!P43="...","",[1]Herkunft!P43)</f>
        <v>2</v>
      </c>
      <c r="U42" s="68">
        <f>IF([1]Herkunft!Q43="...","",[1]Herkunft!Q43)</f>
        <v>8194</v>
      </c>
      <c r="V42" s="68">
        <f>IF([1]Herkunft!R43="...","",[1]Herkunft!R43)</f>
        <v>-16.8</v>
      </c>
      <c r="W42" s="68">
        <f>IF([1]Herkunft!S43="...","",[1]Herkunft!S43)</f>
        <v>15586</v>
      </c>
      <c r="X42" s="68">
        <f>IF([1]Herkunft!T43="...","",[1]Herkunft!T43)</f>
        <v>-31</v>
      </c>
      <c r="Y42" s="68">
        <f>IF([1]Herkunft!U43="...","",[1]Herkunft!U43)</f>
        <v>1.9</v>
      </c>
      <c r="Z42" s="68">
        <f>IF([1]Herkunft!V43="...","",[1]Herkunft!V43)</f>
        <v>11155</v>
      </c>
      <c r="AA42" s="68">
        <f>IF([1]Herkunft!W43="...","",[1]Herkunft!W43)</f>
        <v>34.9</v>
      </c>
      <c r="AB42" s="68">
        <f>IF([1]Herkunft!X43="...","",[1]Herkunft!X43)</f>
        <v>22991</v>
      </c>
      <c r="AC42" s="68">
        <f>IF([1]Herkunft!Y43="...","",[1]Herkunft!Y43)</f>
        <v>31.4</v>
      </c>
      <c r="AD42" s="68">
        <f>IF([1]Herkunft!Z43="...","",[1]Herkunft!Z43)</f>
        <v>2.1</v>
      </c>
      <c r="AE42" s="68">
        <f>IF([1]Herkunft!AA43="...","",[1]Herkunft!AA43)</f>
        <v>11289</v>
      </c>
      <c r="AF42" s="68">
        <f>IF([1]Herkunft!AB43="...","",[1]Herkunft!AB43)</f>
        <v>-5.7</v>
      </c>
      <c r="AG42" s="68">
        <f>IF([1]Herkunft!AC43="...","",[1]Herkunft!AC43)</f>
        <v>21710</v>
      </c>
      <c r="AH42" s="68">
        <f>IF([1]Herkunft!AD43="...","",[1]Herkunft!AD43)</f>
        <v>-15.1</v>
      </c>
      <c r="AI42" s="68">
        <f>IF([1]Herkunft!AE43="...","",[1]Herkunft!AE43)</f>
        <v>1.9</v>
      </c>
      <c r="AJ42" s="68" t="str">
        <f>IF([1]Herkunft!AF43="...","",[1]Herkunft!AF43)</f>
        <v/>
      </c>
      <c r="AK42" s="68" t="str">
        <f>IF([1]Herkunft!AG43="...","",[1]Herkunft!AG43)</f>
        <v/>
      </c>
      <c r="AL42" s="68" t="str">
        <f>IF([1]Herkunft!AH43="...","",[1]Herkunft!AH43)</f>
        <v/>
      </c>
      <c r="AM42" s="68" t="str">
        <f>IF([1]Herkunft!AI43="...","",[1]Herkunft!AI43)</f>
        <v/>
      </c>
      <c r="AN42" s="68" t="str">
        <f>IF([1]Herkunft!AJ43="...","",[1]Herkunft!AJ43)</f>
        <v/>
      </c>
      <c r="AO42" s="68" t="str">
        <f>IF([1]Herkunft!AK43="...","",[1]Herkunft!AK43)</f>
        <v/>
      </c>
      <c r="AP42" s="68" t="str">
        <f>IF([1]Herkunft!AL43="...","",[1]Herkunft!AL43)</f>
        <v/>
      </c>
      <c r="AQ42" s="68" t="str">
        <f>IF([1]Herkunft!AM43="...","",[1]Herkunft!AM43)</f>
        <v/>
      </c>
      <c r="AR42" s="68" t="str">
        <f>IF([1]Herkunft!AN43="...","",[1]Herkunft!AN43)</f>
        <v/>
      </c>
      <c r="AS42" s="68" t="str">
        <f>IF([1]Herkunft!AO43="...","",[1]Herkunft!AO43)</f>
        <v/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16892</v>
      </c>
      <c r="C43" s="35">
        <f>100*B43/'2023'!B43-100</f>
        <v>16.593042517945889</v>
      </c>
      <c r="D43" s="28">
        <f t="shared" si="1"/>
        <v>35389</v>
      </c>
      <c r="E43" s="35">
        <f>100*D43/'2023'!D43-100</f>
        <v>15.620099320439095</v>
      </c>
      <c r="F43" s="68">
        <f>IF([1]Herkunft!B44="...","",[1]Herkunft!B44)</f>
        <v>2482</v>
      </c>
      <c r="G43" s="68">
        <f>IF([1]Herkunft!C44="...","",[1]Herkunft!C44)</f>
        <v>20</v>
      </c>
      <c r="H43" s="68">
        <f>IF([1]Herkunft!D44="...","",[1]Herkunft!D44)</f>
        <v>5287</v>
      </c>
      <c r="I43" s="68">
        <f>IF([1]Herkunft!E44="...","",[1]Herkunft!E44)</f>
        <v>26.2</v>
      </c>
      <c r="J43" s="68">
        <f>IF([1]Herkunft!F44="...","",[1]Herkunft!F44)</f>
        <v>2.1</v>
      </c>
      <c r="K43" s="68">
        <f>IF([1]Herkunft!G44="...","",[1]Herkunft!G44)</f>
        <v>2322</v>
      </c>
      <c r="L43" s="68">
        <f>IF([1]Herkunft!H44="...","",[1]Herkunft!H44)</f>
        <v>-0.6</v>
      </c>
      <c r="M43" s="68">
        <f>IF([1]Herkunft!I44="...","",[1]Herkunft!I44)</f>
        <v>5220</v>
      </c>
      <c r="N43" s="68">
        <f>IF([1]Herkunft!J44="...","",[1]Herkunft!J44)</f>
        <v>8.1</v>
      </c>
      <c r="O43" s="68">
        <f>IF([1]Herkunft!K44="...","",[1]Herkunft!K44)</f>
        <v>2.2000000000000002</v>
      </c>
      <c r="P43" s="68">
        <f>IF([1]Herkunft!L44="...","",[1]Herkunft!L44)</f>
        <v>2763</v>
      </c>
      <c r="Q43" s="68">
        <f>IF([1]Herkunft!M44="...","",[1]Herkunft!M44)</f>
        <v>9.3000000000000007</v>
      </c>
      <c r="R43" s="68">
        <f>IF([1]Herkunft!N44="...","",[1]Herkunft!N44)</f>
        <v>6226</v>
      </c>
      <c r="S43" s="68">
        <f>IF([1]Herkunft!O44="...","",[1]Herkunft!O44)</f>
        <v>22.6</v>
      </c>
      <c r="T43" s="68">
        <f>IF([1]Herkunft!P44="...","",[1]Herkunft!P44)</f>
        <v>2.2999999999999998</v>
      </c>
      <c r="U43" s="68">
        <f>IF([1]Herkunft!Q44="...","",[1]Herkunft!Q44)</f>
        <v>2846</v>
      </c>
      <c r="V43" s="68">
        <f>IF([1]Herkunft!R44="...","",[1]Herkunft!R44)</f>
        <v>15.3</v>
      </c>
      <c r="W43" s="68">
        <f>IF([1]Herkunft!S44="...","",[1]Herkunft!S44)</f>
        <v>5476</v>
      </c>
      <c r="X43" s="68">
        <f>IF([1]Herkunft!T44="...","",[1]Herkunft!T44)</f>
        <v>15.8</v>
      </c>
      <c r="Y43" s="68">
        <f>IF([1]Herkunft!U44="...","",[1]Herkunft!U44)</f>
        <v>1.9</v>
      </c>
      <c r="Z43" s="68">
        <f>IF([1]Herkunft!V44="...","",[1]Herkunft!V44)</f>
        <v>3372</v>
      </c>
      <c r="AA43" s="68">
        <f>IF([1]Herkunft!W44="...","",[1]Herkunft!W44)</f>
        <v>57.3</v>
      </c>
      <c r="AB43" s="68">
        <f>IF([1]Herkunft!X44="...","",[1]Herkunft!X44)</f>
        <v>6684</v>
      </c>
      <c r="AC43" s="68">
        <f>IF([1]Herkunft!Y44="...","",[1]Herkunft!Y44)</f>
        <v>70.2</v>
      </c>
      <c r="AD43" s="68">
        <f>IF([1]Herkunft!Z44="...","",[1]Herkunft!Z44)</f>
        <v>2</v>
      </c>
      <c r="AE43" s="68">
        <f>IF([1]Herkunft!AA44="...","",[1]Herkunft!AA44)</f>
        <v>3107</v>
      </c>
      <c r="AF43" s="68">
        <f>IF([1]Herkunft!AB44="...","",[1]Herkunft!AB44)</f>
        <v>7.2</v>
      </c>
      <c r="AG43" s="68">
        <f>IF([1]Herkunft!AC44="...","",[1]Herkunft!AC44)</f>
        <v>6496</v>
      </c>
      <c r="AH43" s="68">
        <f>IF([1]Herkunft!AD44="...","",[1]Herkunft!AD44)</f>
        <v>23.7</v>
      </c>
      <c r="AI43" s="68">
        <f>IF([1]Herkunft!AE44="...","",[1]Herkunft!AE44)</f>
        <v>2.1</v>
      </c>
      <c r="AJ43" s="68" t="str">
        <f>IF([1]Herkunft!AF44="...","",[1]Herkunft!AF44)</f>
        <v/>
      </c>
      <c r="AK43" s="68" t="str">
        <f>IF([1]Herkunft!AG44="...","",[1]Herkunft!AG44)</f>
        <v/>
      </c>
      <c r="AL43" s="68" t="str">
        <f>IF([1]Herkunft!AH44="...","",[1]Herkunft!AH44)</f>
        <v/>
      </c>
      <c r="AM43" s="68" t="str">
        <f>IF([1]Herkunft!AI44="...","",[1]Herkunft!AI44)</f>
        <v/>
      </c>
      <c r="AN43" s="68" t="str">
        <f>IF([1]Herkunft!AJ44="...","",[1]Herkunft!AJ44)</f>
        <v/>
      </c>
      <c r="AO43" s="68" t="str">
        <f>IF([1]Herkunft!AK44="...","",[1]Herkunft!AK44)</f>
        <v/>
      </c>
      <c r="AP43" s="68" t="str">
        <f>IF([1]Herkunft!AL44="...","",[1]Herkunft!AL44)</f>
        <v/>
      </c>
      <c r="AQ43" s="68" t="str">
        <f>IF([1]Herkunft!AM44="...","",[1]Herkunft!AM44)</f>
        <v/>
      </c>
      <c r="AR43" s="68" t="str">
        <f>IF([1]Herkunft!AN44="...","",[1]Herkunft!AN44)</f>
        <v/>
      </c>
      <c r="AS43" s="68" t="str">
        <f>IF([1]Herkunft!AO44="...","",[1]Herkunft!AO44)</f>
        <v/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12078</v>
      </c>
      <c r="C44" s="35">
        <f>100*B44/'2023'!B44-100</f>
        <v>-8.5761865112406355</v>
      </c>
      <c r="D44" s="28">
        <f t="shared" si="1"/>
        <v>28510</v>
      </c>
      <c r="E44" s="35">
        <f>100*D44/'2023'!D44-100</f>
        <v>-13.06071417680603</v>
      </c>
      <c r="F44" s="68">
        <f>IF([1]Herkunft!B45="...","",[1]Herkunft!B45)</f>
        <v>1601</v>
      </c>
      <c r="G44" s="68">
        <f>IF([1]Herkunft!C45="...","",[1]Herkunft!C45)</f>
        <v>-20.9</v>
      </c>
      <c r="H44" s="68">
        <f>IF([1]Herkunft!D45="...","",[1]Herkunft!D45)</f>
        <v>4440</v>
      </c>
      <c r="I44" s="68">
        <f>IF([1]Herkunft!E45="...","",[1]Herkunft!E45)</f>
        <v>-5.7</v>
      </c>
      <c r="J44" s="68">
        <f>IF([1]Herkunft!F45="...","",[1]Herkunft!F45)</f>
        <v>2.8</v>
      </c>
      <c r="K44" s="68">
        <f>IF([1]Herkunft!G45="...","",[1]Herkunft!G45)</f>
        <v>1599</v>
      </c>
      <c r="L44" s="68">
        <f>IF([1]Herkunft!H45="...","",[1]Herkunft!H45)</f>
        <v>-3.7</v>
      </c>
      <c r="M44" s="68">
        <f>IF([1]Herkunft!I45="...","",[1]Herkunft!I45)</f>
        <v>3703</v>
      </c>
      <c r="N44" s="68">
        <f>IF([1]Herkunft!J45="...","",[1]Herkunft!J45)</f>
        <v>3.8</v>
      </c>
      <c r="O44" s="68">
        <f>IF([1]Herkunft!K45="...","",[1]Herkunft!K45)</f>
        <v>2.2999999999999998</v>
      </c>
      <c r="P44" s="68">
        <f>IF([1]Herkunft!L45="...","",[1]Herkunft!L45)</f>
        <v>2086</v>
      </c>
      <c r="Q44" s="68">
        <f>IF([1]Herkunft!M45="...","",[1]Herkunft!M45)</f>
        <v>-0.1</v>
      </c>
      <c r="R44" s="68">
        <f>IF([1]Herkunft!N45="...","",[1]Herkunft!N45)</f>
        <v>5059</v>
      </c>
      <c r="S44" s="68">
        <f>IF([1]Herkunft!O45="...","",[1]Herkunft!O45)</f>
        <v>11.8</v>
      </c>
      <c r="T44" s="68">
        <f>IF([1]Herkunft!P45="...","",[1]Herkunft!P45)</f>
        <v>2.4</v>
      </c>
      <c r="U44" s="68">
        <f>IF([1]Herkunft!Q45="...","",[1]Herkunft!Q45)</f>
        <v>2028</v>
      </c>
      <c r="V44" s="68">
        <f>IF([1]Herkunft!R45="...","",[1]Herkunft!R45)</f>
        <v>-22.8</v>
      </c>
      <c r="W44" s="68">
        <f>IF([1]Herkunft!S45="...","",[1]Herkunft!S45)</f>
        <v>4410</v>
      </c>
      <c r="X44" s="68">
        <f>IF([1]Herkunft!T45="...","",[1]Herkunft!T45)</f>
        <v>-18.100000000000001</v>
      </c>
      <c r="Y44" s="68">
        <f>IF([1]Herkunft!U45="...","",[1]Herkunft!U45)</f>
        <v>2.2000000000000002</v>
      </c>
      <c r="Z44" s="68">
        <f>IF([1]Herkunft!V45="...","",[1]Herkunft!V45)</f>
        <v>2226</v>
      </c>
      <c r="AA44" s="68">
        <f>IF([1]Herkunft!W45="...","",[1]Herkunft!W45)</f>
        <v>-4.5</v>
      </c>
      <c r="AB44" s="68">
        <f>IF([1]Herkunft!X45="...","",[1]Herkunft!X45)</f>
        <v>5355</v>
      </c>
      <c r="AC44" s="68">
        <f>IF([1]Herkunft!Y45="...","",[1]Herkunft!Y45)</f>
        <v>12.2</v>
      </c>
      <c r="AD44" s="68">
        <f>IF([1]Herkunft!Z45="...","",[1]Herkunft!Z45)</f>
        <v>2.4</v>
      </c>
      <c r="AE44" s="68">
        <f>IF([1]Herkunft!AA45="...","",[1]Herkunft!AA45)</f>
        <v>2538</v>
      </c>
      <c r="AF44" s="68">
        <f>IF([1]Herkunft!AB45="...","",[1]Herkunft!AB45)</f>
        <v>-61.6</v>
      </c>
      <c r="AG44" s="68">
        <f>IF([1]Herkunft!AC45="...","",[1]Herkunft!AC45)</f>
        <v>5543</v>
      </c>
      <c r="AH44" s="68">
        <f>IF([1]Herkunft!AD45="...","",[1]Herkunft!AD45)</f>
        <v>-63.5</v>
      </c>
      <c r="AI44" s="68">
        <f>IF([1]Herkunft!AE45="...","",[1]Herkunft!AE45)</f>
        <v>2.2000000000000002</v>
      </c>
      <c r="AJ44" s="68" t="str">
        <f>IF([1]Herkunft!AF45="...","",[1]Herkunft!AF45)</f>
        <v/>
      </c>
      <c r="AK44" s="68" t="str">
        <f>IF([1]Herkunft!AG45="...","",[1]Herkunft!AG45)</f>
        <v/>
      </c>
      <c r="AL44" s="68" t="str">
        <f>IF([1]Herkunft!AH45="...","",[1]Herkunft!AH45)</f>
        <v/>
      </c>
      <c r="AM44" s="68" t="str">
        <f>IF([1]Herkunft!AI45="...","",[1]Herkunft!AI45)</f>
        <v/>
      </c>
      <c r="AN44" s="68" t="str">
        <f>IF([1]Herkunft!AJ45="...","",[1]Herkunft!AJ45)</f>
        <v/>
      </c>
      <c r="AO44" s="68" t="str">
        <f>IF([1]Herkunft!AK45="...","",[1]Herkunft!AK45)</f>
        <v/>
      </c>
      <c r="AP44" s="68" t="str">
        <f>IF([1]Herkunft!AL45="...","",[1]Herkunft!AL45)</f>
        <v/>
      </c>
      <c r="AQ44" s="68" t="str">
        <f>IF([1]Herkunft!AM45="...","",[1]Herkunft!AM45)</f>
        <v/>
      </c>
      <c r="AR44" s="68" t="str">
        <f>IF([1]Herkunft!AN45="...","",[1]Herkunft!AN45)</f>
        <v/>
      </c>
      <c r="AS44" s="68" t="str">
        <f>IF([1]Herkunft!AO45="...","",[1]Herkunft!AO45)</f>
        <v/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2647</v>
      </c>
      <c r="C45" s="35">
        <f>100*B45/'2023'!B45-100</f>
        <v>8.0408163265306172</v>
      </c>
      <c r="D45" s="28">
        <f t="shared" si="1"/>
        <v>6009</v>
      </c>
      <c r="E45" s="35">
        <f>100*D45/'2023'!D45-100</f>
        <v>7.6495879613041922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437</v>
      </c>
      <c r="L45" s="68">
        <f>IF([1]Herkunft!H46="...","",[1]Herkunft!H46)</f>
        <v>18.8</v>
      </c>
      <c r="M45" s="68">
        <f>IF([1]Herkunft!I46="...","",[1]Herkunft!I46)</f>
        <v>1001</v>
      </c>
      <c r="N45" s="68">
        <f>IF([1]Herkunft!J46="...","",[1]Herkunft!J46)</f>
        <v>43</v>
      </c>
      <c r="O45" s="68">
        <f>IF([1]Herkunft!K46="...","",[1]Herkunft!K46)</f>
        <v>2.2999999999999998</v>
      </c>
      <c r="P45" s="68">
        <f>IF([1]Herkunft!L46="...","",[1]Herkunft!L46)</f>
        <v>437</v>
      </c>
      <c r="Q45" s="68">
        <f>IF([1]Herkunft!M46="...","",[1]Herkunft!M46)</f>
        <v>-3.5</v>
      </c>
      <c r="R45" s="68">
        <f>IF([1]Herkunft!N46="...","",[1]Herkunft!N46)</f>
        <v>1083</v>
      </c>
      <c r="S45" s="68">
        <f>IF([1]Herkunft!O46="...","",[1]Herkunft!O46)</f>
        <v>17.7</v>
      </c>
      <c r="T45" s="68">
        <f>IF([1]Herkunft!P46="...","",[1]Herkunft!P46)</f>
        <v>2.5</v>
      </c>
      <c r="U45" s="68">
        <f>IF([1]Herkunft!Q46="...","",[1]Herkunft!Q46)</f>
        <v>335</v>
      </c>
      <c r="V45" s="68">
        <f>IF([1]Herkunft!R46="...","",[1]Herkunft!R46)</f>
        <v>5.3</v>
      </c>
      <c r="W45" s="68">
        <f>IF([1]Herkunft!S46="...","",[1]Herkunft!S46)</f>
        <v>795</v>
      </c>
      <c r="X45" s="68">
        <f>IF([1]Herkunft!T46="...","",[1]Herkunft!T46)</f>
        <v>30.1</v>
      </c>
      <c r="Y45" s="68">
        <f>IF([1]Herkunft!U46="...","",[1]Herkunft!U46)</f>
        <v>2.4</v>
      </c>
      <c r="Z45" s="68">
        <f>IF([1]Herkunft!V46="...","",[1]Herkunft!V46)</f>
        <v>488</v>
      </c>
      <c r="AA45" s="68">
        <f>IF([1]Herkunft!W46="...","",[1]Herkunft!W46)</f>
        <v>41.9</v>
      </c>
      <c r="AB45" s="68">
        <f>IF([1]Herkunft!X46="...","",[1]Herkunft!X46)</f>
        <v>958</v>
      </c>
      <c r="AC45" s="68">
        <f>IF([1]Herkunft!Y46="...","",[1]Herkunft!Y46)</f>
        <v>22.8</v>
      </c>
      <c r="AD45" s="68">
        <f>IF([1]Herkunft!Z46="...","",[1]Herkunft!Z46)</f>
        <v>2</v>
      </c>
      <c r="AE45" s="68">
        <f>IF([1]Herkunft!AA46="...","",[1]Herkunft!AA46)</f>
        <v>526</v>
      </c>
      <c r="AF45" s="68">
        <f>IF([1]Herkunft!AB46="...","",[1]Herkunft!AB46)</f>
        <v>-35.5</v>
      </c>
      <c r="AG45" s="68">
        <f>IF([1]Herkunft!AC46="...","",[1]Herkunft!AC46)</f>
        <v>1137</v>
      </c>
      <c r="AH45" s="68">
        <f>IF([1]Herkunft!AD46="...","",[1]Herkunft!AD46)</f>
        <v>-43.5</v>
      </c>
      <c r="AI45" s="68">
        <f>IF([1]Herkunft!AE46="...","",[1]Herkunft!AE46)</f>
        <v>2.2000000000000002</v>
      </c>
      <c r="AJ45" s="68" t="str">
        <f>IF([1]Herkunft!AF46="...","",[1]Herkunft!AF46)</f>
        <v/>
      </c>
      <c r="AK45" s="68" t="str">
        <f>IF([1]Herkunft!AG46="...","",[1]Herkunft!AG46)</f>
        <v/>
      </c>
      <c r="AL45" s="68" t="str">
        <f>IF([1]Herkunft!AH46="...","",[1]Herkunft!AH46)</f>
        <v/>
      </c>
      <c r="AM45" s="68" t="str">
        <f>IF([1]Herkunft!AI46="...","",[1]Herkunft!AI46)</f>
        <v/>
      </c>
      <c r="AN45" s="68" t="str">
        <f>IF([1]Herkunft!AJ46="...","",[1]Herkunft!AJ46)</f>
        <v/>
      </c>
      <c r="AO45" s="68" t="str">
        <f>IF([1]Herkunft!AK46="...","",[1]Herkunft!AK46)</f>
        <v/>
      </c>
      <c r="AP45" s="68" t="str">
        <f>IF([1]Herkunft!AL46="...","",[1]Herkunft!AL46)</f>
        <v/>
      </c>
      <c r="AQ45" s="68" t="str">
        <f>IF([1]Herkunft!AM46="...","",[1]Herkunft!AM46)</f>
        <v/>
      </c>
      <c r="AR45" s="68" t="str">
        <f>IF([1]Herkunft!AN46="...","",[1]Herkunft!AN46)</f>
        <v/>
      </c>
      <c r="AS45" s="68" t="str">
        <f>IF([1]Herkunft!AO46="...","",[1]Herkunft!AO46)</f>
        <v/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65251</v>
      </c>
      <c r="C46" s="35">
        <f>100*B46/'2023'!B46-100</f>
        <v>14.296974898842166</v>
      </c>
      <c r="D46" s="28">
        <f t="shared" si="1"/>
        <v>136445</v>
      </c>
      <c r="E46" s="35">
        <f>100*D46/'2023'!D46-100</f>
        <v>11.242010174797812</v>
      </c>
      <c r="F46" s="68">
        <f>IF([1]Herkunft!B47="...","",[1]Herkunft!B47)</f>
        <v>8611</v>
      </c>
      <c r="G46" s="68">
        <f>IF([1]Herkunft!C47="...","",[1]Herkunft!C47)</f>
        <v>5.4</v>
      </c>
      <c r="H46" s="68">
        <f>IF([1]Herkunft!D47="...","",[1]Herkunft!D47)</f>
        <v>17318</v>
      </c>
      <c r="I46" s="68">
        <f>IF([1]Herkunft!E47="...","",[1]Herkunft!E47)</f>
        <v>-5.2</v>
      </c>
      <c r="J46" s="68">
        <f>IF([1]Herkunft!F47="...","",[1]Herkunft!F47)</f>
        <v>2</v>
      </c>
      <c r="K46" s="68">
        <f>IF([1]Herkunft!G47="...","",[1]Herkunft!G47)</f>
        <v>11519</v>
      </c>
      <c r="L46" s="68">
        <f>IF([1]Herkunft!H47="...","",[1]Herkunft!H47)</f>
        <v>56.5</v>
      </c>
      <c r="M46" s="68">
        <f>IF([1]Herkunft!I47="...","",[1]Herkunft!I47)</f>
        <v>24631</v>
      </c>
      <c r="N46" s="68">
        <f>IF([1]Herkunft!J47="...","",[1]Herkunft!J47)</f>
        <v>60.1</v>
      </c>
      <c r="O46" s="68">
        <f>IF([1]Herkunft!K47="...","",[1]Herkunft!K47)</f>
        <v>2.1</v>
      </c>
      <c r="P46" s="68">
        <f>IF([1]Herkunft!L47="...","",[1]Herkunft!L47)</f>
        <v>11330</v>
      </c>
      <c r="Q46" s="68">
        <f>IF([1]Herkunft!M47="...","",[1]Herkunft!M47)</f>
        <v>16.5</v>
      </c>
      <c r="R46" s="68">
        <f>IF([1]Herkunft!N47="...","",[1]Herkunft!N47)</f>
        <v>24060</v>
      </c>
      <c r="S46" s="68">
        <f>IF([1]Herkunft!O47="...","",[1]Herkunft!O47)</f>
        <v>16.100000000000001</v>
      </c>
      <c r="T46" s="68">
        <f>IF([1]Herkunft!P47="...","",[1]Herkunft!P47)</f>
        <v>2.1</v>
      </c>
      <c r="U46" s="68">
        <f>IF([1]Herkunft!Q47="...","",[1]Herkunft!Q47)</f>
        <v>10316</v>
      </c>
      <c r="V46" s="68">
        <f>IF([1]Herkunft!R47="...","",[1]Herkunft!R47)</f>
        <v>8.5</v>
      </c>
      <c r="W46" s="68">
        <f>IF([1]Herkunft!S47="...","",[1]Herkunft!S47)</f>
        <v>22524</v>
      </c>
      <c r="X46" s="68">
        <f>IF([1]Herkunft!T47="...","",[1]Herkunft!T47)</f>
        <v>16.600000000000001</v>
      </c>
      <c r="Y46" s="68">
        <f>IF([1]Herkunft!U47="...","",[1]Herkunft!U47)</f>
        <v>2.2000000000000002</v>
      </c>
      <c r="Z46" s="68">
        <f>IF([1]Herkunft!V47="...","",[1]Herkunft!V47)</f>
        <v>11863</v>
      </c>
      <c r="AA46" s="68">
        <f>IF([1]Herkunft!W47="...","",[1]Herkunft!W47)</f>
        <v>12.2</v>
      </c>
      <c r="AB46" s="68">
        <f>IF([1]Herkunft!X47="...","",[1]Herkunft!X47)</f>
        <v>23581</v>
      </c>
      <c r="AC46" s="68">
        <f>IF([1]Herkunft!Y47="...","",[1]Herkunft!Y47)</f>
        <v>0</v>
      </c>
      <c r="AD46" s="68">
        <f>IF([1]Herkunft!Z47="...","",[1]Herkunft!Z47)</f>
        <v>2</v>
      </c>
      <c r="AE46" s="68">
        <f>IF([1]Herkunft!AA47="...","",[1]Herkunft!AA47)</f>
        <v>11612</v>
      </c>
      <c r="AF46" s="68">
        <f>IF([1]Herkunft!AB47="...","",[1]Herkunft!AB47)</f>
        <v>-38.1</v>
      </c>
      <c r="AG46" s="68">
        <f>IF([1]Herkunft!AC47="...","",[1]Herkunft!AC47)</f>
        <v>24331</v>
      </c>
      <c r="AH46" s="68">
        <f>IF([1]Herkunft!AD47="...","",[1]Herkunft!AD47)</f>
        <v>-40</v>
      </c>
      <c r="AI46" s="68">
        <f>IF([1]Herkunft!AE47="...","",[1]Herkunft!AE47)</f>
        <v>2.1</v>
      </c>
      <c r="AJ46" s="68" t="str">
        <f>IF([1]Herkunft!AF47="...","",[1]Herkunft!AF47)</f>
        <v/>
      </c>
      <c r="AK46" s="68" t="str">
        <f>IF([1]Herkunft!AG47="...","",[1]Herkunft!AG47)</f>
        <v/>
      </c>
      <c r="AL46" s="68" t="str">
        <f>IF([1]Herkunft!AH47="...","",[1]Herkunft!AH47)</f>
        <v/>
      </c>
      <c r="AM46" s="68" t="str">
        <f>IF([1]Herkunft!AI47="...","",[1]Herkunft!AI47)</f>
        <v/>
      </c>
      <c r="AN46" s="68" t="str">
        <f>IF([1]Herkunft!AJ47="...","",[1]Herkunft!AJ47)</f>
        <v/>
      </c>
      <c r="AO46" s="68" t="str">
        <f>IF([1]Herkunft!AK47="...","",[1]Herkunft!AK47)</f>
        <v/>
      </c>
      <c r="AP46" s="68" t="str">
        <f>IF([1]Herkunft!AL47="...","",[1]Herkunft!AL47)</f>
        <v/>
      </c>
      <c r="AQ46" s="68" t="str">
        <f>IF([1]Herkunft!AM47="...","",[1]Herkunft!AM47)</f>
        <v/>
      </c>
      <c r="AR46" s="68" t="str">
        <f>IF([1]Herkunft!AN47="...","",[1]Herkunft!AN47)</f>
        <v/>
      </c>
      <c r="AS46" s="68" t="str">
        <f>IF([1]Herkunft!AO47="...","",[1]Herkunft!AO47)</f>
        <v/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3177</v>
      </c>
      <c r="C47" s="35">
        <f>100*B47/'2023'!B47-100</f>
        <v>-24.500950570342212</v>
      </c>
      <c r="D47" s="28">
        <f t="shared" si="1"/>
        <v>8474</v>
      </c>
      <c r="E47" s="35">
        <f>100*D47/'2023'!D47-100</f>
        <v>-17.823894491854148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376</v>
      </c>
      <c r="L47" s="68">
        <f>IF([1]Herkunft!H48="...","",[1]Herkunft!H48)</f>
        <v>19</v>
      </c>
      <c r="M47" s="68">
        <f>IF([1]Herkunft!I48="...","",[1]Herkunft!I48)</f>
        <v>1066</v>
      </c>
      <c r="N47" s="68">
        <f>IF([1]Herkunft!J48="...","",[1]Herkunft!J48)</f>
        <v>19.2</v>
      </c>
      <c r="O47" s="68">
        <f>IF([1]Herkunft!K48="...","",[1]Herkunft!K48)</f>
        <v>2.8</v>
      </c>
      <c r="P47" s="68">
        <f>IF([1]Herkunft!L48="...","",[1]Herkunft!L48)</f>
        <v>709</v>
      </c>
      <c r="Q47" s="68">
        <f>IF([1]Herkunft!M48="...","",[1]Herkunft!M48)</f>
        <v>-4.4000000000000004</v>
      </c>
      <c r="R47" s="68">
        <f>IF([1]Herkunft!N48="...","",[1]Herkunft!N48)</f>
        <v>1682</v>
      </c>
      <c r="S47" s="68">
        <f>IF([1]Herkunft!O48="...","",[1]Herkunft!O48)</f>
        <v>-12.9</v>
      </c>
      <c r="T47" s="68">
        <f>IF([1]Herkunft!P48="...","",[1]Herkunft!P48)</f>
        <v>2.4</v>
      </c>
      <c r="U47" s="68">
        <f>IF([1]Herkunft!Q48="...","",[1]Herkunft!Q48)</f>
        <v>442</v>
      </c>
      <c r="V47" s="68">
        <f>IF([1]Herkunft!R48="...","",[1]Herkunft!R48)</f>
        <v>-27.5</v>
      </c>
      <c r="W47" s="68">
        <f>IF([1]Herkunft!S48="...","",[1]Herkunft!S48)</f>
        <v>1200</v>
      </c>
      <c r="X47" s="68">
        <f>IF([1]Herkunft!T48="...","",[1]Herkunft!T48)</f>
        <v>-21.2</v>
      </c>
      <c r="Y47" s="68">
        <f>IF([1]Herkunft!U48="...","",[1]Herkunft!U48)</f>
        <v>2.7</v>
      </c>
      <c r="Z47" s="68">
        <f>IF([1]Herkunft!V48="...","",[1]Herkunft!V48)</f>
        <v>627</v>
      </c>
      <c r="AA47" s="68">
        <f>IF([1]Herkunft!W48="...","",[1]Herkunft!W48)</f>
        <v>-16.2</v>
      </c>
      <c r="AB47" s="68">
        <f>IF([1]Herkunft!X48="...","",[1]Herkunft!X48)</f>
        <v>1546</v>
      </c>
      <c r="AC47" s="68">
        <f>IF([1]Herkunft!Y48="...","",[1]Herkunft!Y48)</f>
        <v>-16.399999999999999</v>
      </c>
      <c r="AD47" s="68">
        <f>IF([1]Herkunft!Z48="...","",[1]Herkunft!Z48)</f>
        <v>2.5</v>
      </c>
      <c r="AE47" s="68">
        <f>IF([1]Herkunft!AA48="...","",[1]Herkunft!AA48)</f>
        <v>613</v>
      </c>
      <c r="AF47" s="68">
        <f>IF([1]Herkunft!AB48="...","",[1]Herkunft!AB48)</f>
        <v>-43.8</v>
      </c>
      <c r="AG47" s="68">
        <f>IF([1]Herkunft!AC48="...","",[1]Herkunft!AC48)</f>
        <v>1777</v>
      </c>
      <c r="AH47" s="68">
        <f>IF([1]Herkunft!AD48="...","",[1]Herkunft!AD48)</f>
        <v>-42.1</v>
      </c>
      <c r="AI47" s="68">
        <f>IF([1]Herkunft!AE48="...","",[1]Herkunft!AE48)</f>
        <v>2.9</v>
      </c>
      <c r="AJ47" s="68" t="str">
        <f>IF([1]Herkunft!AF48="...","",[1]Herkunft!AF48)</f>
        <v/>
      </c>
      <c r="AK47" s="68" t="str">
        <f>IF([1]Herkunft!AG48="...","",[1]Herkunft!AG48)</f>
        <v/>
      </c>
      <c r="AL47" s="68" t="str">
        <f>IF([1]Herkunft!AH48="...","",[1]Herkunft!AH48)</f>
        <v/>
      </c>
      <c r="AM47" s="68" t="str">
        <f>IF([1]Herkunft!AI48="...","",[1]Herkunft!AI48)</f>
        <v/>
      </c>
      <c r="AN47" s="68" t="str">
        <f>IF([1]Herkunft!AJ48="...","",[1]Herkunft!AJ48)</f>
        <v/>
      </c>
      <c r="AO47" s="68" t="str">
        <f>IF([1]Herkunft!AK48="...","",[1]Herkunft!AK48)</f>
        <v/>
      </c>
      <c r="AP47" s="68" t="str">
        <f>IF([1]Herkunft!AL48="...","",[1]Herkunft!AL48)</f>
        <v/>
      </c>
      <c r="AQ47" s="68" t="str">
        <f>IF([1]Herkunft!AM48="...","",[1]Herkunft!AM48)</f>
        <v/>
      </c>
      <c r="AR47" s="68" t="str">
        <f>IF([1]Herkunft!AN48="...","",[1]Herkunft!AN48)</f>
        <v/>
      </c>
      <c r="AS47" s="68" t="str">
        <f>IF([1]Herkunft!AO48="...","",[1]Herkunft!AO48)</f>
        <v/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16502</v>
      </c>
      <c r="C48" s="35">
        <f>100*B48/'2023'!B48-100</f>
        <v>10.625460883555675</v>
      </c>
      <c r="D48" s="28">
        <f t="shared" si="1"/>
        <v>47769</v>
      </c>
      <c r="E48" s="35">
        <f>100*D48/'2023'!D48-100</f>
        <v>-3.050414028251339</v>
      </c>
      <c r="F48" s="68">
        <f>IF([1]Herkunft!B49="...","",[1]Herkunft!B49)</f>
        <v>2518</v>
      </c>
      <c r="G48" s="68">
        <f>IF([1]Herkunft!C49="...","",[1]Herkunft!C49)</f>
        <v>3.2</v>
      </c>
      <c r="H48" s="68">
        <f>IF([1]Herkunft!D49="...","",[1]Herkunft!D49)</f>
        <v>8261</v>
      </c>
      <c r="I48" s="68">
        <f>IF([1]Herkunft!E49="...","",[1]Herkunft!E49)</f>
        <v>25.9</v>
      </c>
      <c r="J48" s="68">
        <f>IF([1]Herkunft!F49="...","",[1]Herkunft!F49)</f>
        <v>3.3</v>
      </c>
      <c r="K48" s="68">
        <f>IF([1]Herkunft!G49="...","",[1]Herkunft!G49)</f>
        <v>2568</v>
      </c>
      <c r="L48" s="68">
        <f>IF([1]Herkunft!H49="...","",[1]Herkunft!H49)</f>
        <v>7.3</v>
      </c>
      <c r="M48" s="68">
        <f>IF([1]Herkunft!I49="...","",[1]Herkunft!I49)</f>
        <v>7382</v>
      </c>
      <c r="N48" s="68">
        <f>IF([1]Herkunft!J49="...","",[1]Herkunft!J49)</f>
        <v>20.6</v>
      </c>
      <c r="O48" s="68">
        <f>IF([1]Herkunft!K49="...","",[1]Herkunft!K49)</f>
        <v>2.9</v>
      </c>
      <c r="P48" s="68">
        <f>IF([1]Herkunft!L49="...","",[1]Herkunft!L49)</f>
        <v>2270</v>
      </c>
      <c r="Q48" s="68">
        <f>IF([1]Herkunft!M49="...","",[1]Herkunft!M49)</f>
        <v>-2</v>
      </c>
      <c r="R48" s="68">
        <f>IF([1]Herkunft!N49="...","",[1]Herkunft!N49)</f>
        <v>6760</v>
      </c>
      <c r="S48" s="68">
        <f>IF([1]Herkunft!O49="...","",[1]Herkunft!O49)</f>
        <v>4.2</v>
      </c>
      <c r="T48" s="68">
        <f>IF([1]Herkunft!P49="...","",[1]Herkunft!P49)</f>
        <v>3</v>
      </c>
      <c r="U48" s="68">
        <f>IF([1]Herkunft!Q49="...","",[1]Herkunft!Q49)</f>
        <v>2637</v>
      </c>
      <c r="V48" s="68">
        <f>IF([1]Herkunft!R49="...","",[1]Herkunft!R49)</f>
        <v>-3.5</v>
      </c>
      <c r="W48" s="68">
        <f>IF([1]Herkunft!S49="...","",[1]Herkunft!S49)</f>
        <v>7337</v>
      </c>
      <c r="X48" s="68">
        <f>IF([1]Herkunft!T49="...","",[1]Herkunft!T49)</f>
        <v>-0.4</v>
      </c>
      <c r="Y48" s="68">
        <f>IF([1]Herkunft!U49="...","",[1]Herkunft!U49)</f>
        <v>2.8</v>
      </c>
      <c r="Z48" s="68">
        <f>IF([1]Herkunft!V49="...","",[1]Herkunft!V49)</f>
        <v>3269</v>
      </c>
      <c r="AA48" s="68">
        <f>IF([1]Herkunft!W49="...","",[1]Herkunft!W49)</f>
        <v>-6.1</v>
      </c>
      <c r="AB48" s="68">
        <f>IF([1]Herkunft!X49="...","",[1]Herkunft!X49)</f>
        <v>8750</v>
      </c>
      <c r="AC48" s="68">
        <f>IF([1]Herkunft!Y49="...","",[1]Herkunft!Y49)</f>
        <v>-4.5999999999999996</v>
      </c>
      <c r="AD48" s="68">
        <f>IF([1]Herkunft!Z49="...","",[1]Herkunft!Z49)</f>
        <v>2.7</v>
      </c>
      <c r="AE48" s="68">
        <f>IF([1]Herkunft!AA49="...","",[1]Herkunft!AA49)</f>
        <v>3240</v>
      </c>
      <c r="AF48" s="68">
        <f>IF([1]Herkunft!AB49="...","",[1]Herkunft!AB49)</f>
        <v>-13.6</v>
      </c>
      <c r="AG48" s="68">
        <f>IF([1]Herkunft!AC49="...","",[1]Herkunft!AC49)</f>
        <v>9279</v>
      </c>
      <c r="AH48" s="68">
        <f>IF([1]Herkunft!AD49="...","",[1]Herkunft!AD49)</f>
        <v>-13.9</v>
      </c>
      <c r="AI48" s="68">
        <f>IF([1]Herkunft!AE49="...","",[1]Herkunft!AE49)</f>
        <v>2.9</v>
      </c>
      <c r="AJ48" s="68" t="str">
        <f>IF([1]Herkunft!AF49="...","",[1]Herkunft!AF49)</f>
        <v/>
      </c>
      <c r="AK48" s="68" t="str">
        <f>IF([1]Herkunft!AG49="...","",[1]Herkunft!AG49)</f>
        <v/>
      </c>
      <c r="AL48" s="68" t="str">
        <f>IF([1]Herkunft!AH49="...","",[1]Herkunft!AH49)</f>
        <v/>
      </c>
      <c r="AM48" s="68" t="str">
        <f>IF([1]Herkunft!AI49="...","",[1]Herkunft!AI49)</f>
        <v/>
      </c>
      <c r="AN48" s="68" t="str">
        <f>IF([1]Herkunft!AJ49="...","",[1]Herkunft!AJ49)</f>
        <v/>
      </c>
      <c r="AO48" s="68" t="str">
        <f>IF([1]Herkunft!AK49="...","",[1]Herkunft!AK49)</f>
        <v/>
      </c>
      <c r="AP48" s="68" t="str">
        <f>IF([1]Herkunft!AL49="...","",[1]Herkunft!AL49)</f>
        <v/>
      </c>
      <c r="AQ48" s="68" t="str">
        <f>IF([1]Herkunft!AM49="...","",[1]Herkunft!AM49)</f>
        <v/>
      </c>
      <c r="AR48" s="68" t="str">
        <f>IF([1]Herkunft!AN49="...","",[1]Herkunft!AN49)</f>
        <v/>
      </c>
      <c r="AS48" s="68" t="str">
        <f>IF([1]Herkunft!AO49="...","",[1]Herkunft!AO49)</f>
        <v/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25050</v>
      </c>
      <c r="C49" s="35">
        <f>100*B49/'2023'!B49-100</f>
        <v>-3.9235991255321636</v>
      </c>
      <c r="D49" s="28">
        <f t="shared" si="1"/>
        <v>47299</v>
      </c>
      <c r="E49" s="35">
        <f>100*D49/'2023'!D49-100</f>
        <v>-18.011787138152187</v>
      </c>
      <c r="F49" s="68">
        <f>IF([1]Herkunft!B50="...","",[1]Herkunft!B50)</f>
        <v>3881</v>
      </c>
      <c r="G49" s="68">
        <f>IF([1]Herkunft!C50="...","",[1]Herkunft!C50)</f>
        <v>16.2</v>
      </c>
      <c r="H49" s="68">
        <f>IF([1]Herkunft!D50="...","",[1]Herkunft!D50)</f>
        <v>7124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3606</v>
      </c>
      <c r="L49" s="68">
        <f>IF([1]Herkunft!H50="...","",[1]Herkunft!H50)</f>
        <v>37.6</v>
      </c>
      <c r="M49" s="68">
        <f>IF([1]Herkunft!I50="...","",[1]Herkunft!I50)</f>
        <v>6311</v>
      </c>
      <c r="N49" s="68">
        <f>IF([1]Herkunft!J50="...","",[1]Herkunft!J50)</f>
        <v>-10.6</v>
      </c>
      <c r="O49" s="68">
        <f>IF([1]Herkunft!K50="...","",[1]Herkunft!K50)</f>
        <v>1.8</v>
      </c>
      <c r="P49" s="68">
        <f>IF([1]Herkunft!L50="...","",[1]Herkunft!L50)</f>
        <v>3694</v>
      </c>
      <c r="Q49" s="68">
        <f>IF([1]Herkunft!M50="...","",[1]Herkunft!M50)</f>
        <v>11</v>
      </c>
      <c r="R49" s="68">
        <f>IF([1]Herkunft!N50="...","",[1]Herkunft!N50)</f>
        <v>6698</v>
      </c>
      <c r="S49" s="68">
        <f>IF([1]Herkunft!O50="...","",[1]Herkunft!O50)</f>
        <v>-1.7</v>
      </c>
      <c r="T49" s="68">
        <f>IF([1]Herkunft!P50="...","",[1]Herkunft!P50)</f>
        <v>1.8</v>
      </c>
      <c r="U49" s="68">
        <f>IF([1]Herkunft!Q50="...","",[1]Herkunft!Q50)</f>
        <v>4187</v>
      </c>
      <c r="V49" s="68">
        <f>IF([1]Herkunft!R50="...","",[1]Herkunft!R50)</f>
        <v>-10.6</v>
      </c>
      <c r="W49" s="68">
        <f>IF([1]Herkunft!S50="...","",[1]Herkunft!S50)</f>
        <v>7523</v>
      </c>
      <c r="X49" s="68">
        <f>IF([1]Herkunft!T50="...","",[1]Herkunft!T50)</f>
        <v>-17.899999999999999</v>
      </c>
      <c r="Y49" s="68">
        <f>IF([1]Herkunft!U50="...","",[1]Herkunft!U50)</f>
        <v>1.8</v>
      </c>
      <c r="Z49" s="68">
        <f>IF([1]Herkunft!V50="...","",[1]Herkunft!V50)</f>
        <v>4379</v>
      </c>
      <c r="AA49" s="68">
        <f>IF([1]Herkunft!W50="...","",[1]Herkunft!W50)</f>
        <v>-6.2</v>
      </c>
      <c r="AB49" s="68">
        <f>IF([1]Herkunft!X50="...","",[1]Herkunft!X50)</f>
        <v>8835</v>
      </c>
      <c r="AC49" s="68">
        <f>IF([1]Herkunft!Y50="...","",[1]Herkunft!Y50)</f>
        <v>-3.5</v>
      </c>
      <c r="AD49" s="68">
        <f>IF([1]Herkunft!Z50="...","",[1]Herkunft!Z50)</f>
        <v>2</v>
      </c>
      <c r="AE49" s="68">
        <f>IF([1]Herkunft!AA50="...","",[1]Herkunft!AA50)</f>
        <v>5303</v>
      </c>
      <c r="AF49" s="68">
        <f>IF([1]Herkunft!AB50="...","",[1]Herkunft!AB50)</f>
        <v>-17.600000000000001</v>
      </c>
      <c r="AG49" s="68">
        <f>IF([1]Herkunft!AC50="...","",[1]Herkunft!AC50)</f>
        <v>10808</v>
      </c>
      <c r="AH49" s="68">
        <f>IF([1]Herkunft!AD50="...","",[1]Herkunft!AD50)</f>
        <v>-21.4</v>
      </c>
      <c r="AI49" s="68">
        <f>IF([1]Herkunft!AE50="...","",[1]Herkunft!AE50)</f>
        <v>2</v>
      </c>
      <c r="AJ49" s="68" t="str">
        <f>IF([1]Herkunft!AF50="...","",[1]Herkunft!AF50)</f>
        <v/>
      </c>
      <c r="AK49" s="68" t="str">
        <f>IF([1]Herkunft!AG50="...","",[1]Herkunft!AG50)</f>
        <v/>
      </c>
      <c r="AL49" s="68" t="str">
        <f>IF([1]Herkunft!AH50="...","",[1]Herkunft!AH50)</f>
        <v/>
      </c>
      <c r="AM49" s="68" t="str">
        <f>IF([1]Herkunft!AI50="...","",[1]Herkunft!AI50)</f>
        <v/>
      </c>
      <c r="AN49" s="68" t="str">
        <f>IF([1]Herkunft!AJ50="...","",[1]Herkunft!AJ50)</f>
        <v/>
      </c>
      <c r="AO49" s="68" t="str">
        <f>IF([1]Herkunft!AK50="...","",[1]Herkunft!AK50)</f>
        <v/>
      </c>
      <c r="AP49" s="68" t="str">
        <f>IF([1]Herkunft!AL50="...","",[1]Herkunft!AL50)</f>
        <v/>
      </c>
      <c r="AQ49" s="68" t="str">
        <f>IF([1]Herkunft!AM50="...","",[1]Herkunft!AM50)</f>
        <v/>
      </c>
      <c r="AR49" s="68" t="str">
        <f>IF([1]Herkunft!AN50="...","",[1]Herkunft!AN50)</f>
        <v/>
      </c>
      <c r="AS49" s="68" t="str">
        <f>IF([1]Herkunft!AO50="...","",[1]Herkunft!AO50)</f>
        <v/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61125</v>
      </c>
      <c r="C50" s="35">
        <f>100*B50/'2023'!B50-100</f>
        <v>39.826146631590973</v>
      </c>
      <c r="D50" s="28">
        <f t="shared" si="1"/>
        <v>122355</v>
      </c>
      <c r="E50" s="35">
        <f>100*D50/'2023'!D50-100</f>
        <v>25.108641192650225</v>
      </c>
      <c r="F50" s="68">
        <f>IF([1]Herkunft!B51="...","",[1]Herkunft!B51)</f>
        <v>4936</v>
      </c>
      <c r="G50" s="68">
        <f>IF([1]Herkunft!C51="...","",[1]Herkunft!C51)</f>
        <v>-41.3</v>
      </c>
      <c r="H50" s="68">
        <f>IF([1]Herkunft!D51="...","",[1]Herkunft!D51)</f>
        <v>9896</v>
      </c>
      <c r="I50" s="68">
        <f>IF([1]Herkunft!E51="...","",[1]Herkunft!E51)</f>
        <v>-46.5</v>
      </c>
      <c r="J50" s="68">
        <f>IF([1]Herkunft!F51="...","",[1]Herkunft!F51)</f>
        <v>2</v>
      </c>
      <c r="K50" s="68">
        <f>IF([1]Herkunft!G51="...","",[1]Herkunft!G51)</f>
        <v>6194</v>
      </c>
      <c r="L50" s="68">
        <f>IF([1]Herkunft!H51="...","",[1]Herkunft!H51)</f>
        <v>20.7</v>
      </c>
      <c r="M50" s="68">
        <f>IF([1]Herkunft!I51="...","",[1]Herkunft!I51)</f>
        <v>12534</v>
      </c>
      <c r="N50" s="68">
        <f>IF([1]Herkunft!J51="...","",[1]Herkunft!J51)</f>
        <v>25.9</v>
      </c>
      <c r="O50" s="68">
        <f>IF([1]Herkunft!K51="...","",[1]Herkunft!K51)</f>
        <v>2</v>
      </c>
      <c r="P50" s="68">
        <f>IF([1]Herkunft!L51="...","",[1]Herkunft!L51)</f>
        <v>13555</v>
      </c>
      <c r="Q50" s="68">
        <f>IF([1]Herkunft!M51="...","",[1]Herkunft!M51)</f>
        <v>7.9</v>
      </c>
      <c r="R50" s="68">
        <f>IF([1]Herkunft!N51="...","",[1]Herkunft!N51)</f>
        <v>28496</v>
      </c>
      <c r="S50" s="68">
        <f>IF([1]Herkunft!O51="...","",[1]Herkunft!O51)</f>
        <v>0</v>
      </c>
      <c r="T50" s="68">
        <f>IF([1]Herkunft!P51="...","",[1]Herkunft!P51)</f>
        <v>2.1</v>
      </c>
      <c r="U50" s="68">
        <f>IF([1]Herkunft!Q51="...","",[1]Herkunft!Q51)</f>
        <v>10367</v>
      </c>
      <c r="V50" s="68">
        <f>IF([1]Herkunft!R51="...","",[1]Herkunft!R51)</f>
        <v>-14.7</v>
      </c>
      <c r="W50" s="68">
        <f>IF([1]Herkunft!S51="...","",[1]Herkunft!S51)</f>
        <v>19234</v>
      </c>
      <c r="X50" s="68">
        <f>IF([1]Herkunft!T51="...","",[1]Herkunft!T51)</f>
        <v>-22.6</v>
      </c>
      <c r="Y50" s="68">
        <f>IF([1]Herkunft!U51="...","",[1]Herkunft!U51)</f>
        <v>1.9</v>
      </c>
      <c r="Z50" s="68">
        <f>IF([1]Herkunft!V51="...","",[1]Herkunft!V51)</f>
        <v>11587</v>
      </c>
      <c r="AA50" s="68">
        <f>IF([1]Herkunft!W51="...","",[1]Herkunft!W51)</f>
        <v>6.4</v>
      </c>
      <c r="AB50" s="68">
        <f>IF([1]Herkunft!X51="...","",[1]Herkunft!X51)</f>
        <v>22737</v>
      </c>
      <c r="AC50" s="68">
        <f>IF([1]Herkunft!Y51="...","",[1]Herkunft!Y51)</f>
        <v>0.9</v>
      </c>
      <c r="AD50" s="68">
        <f>IF([1]Herkunft!Z51="...","",[1]Herkunft!Z51)</f>
        <v>2</v>
      </c>
      <c r="AE50" s="68">
        <f>IF([1]Herkunft!AA51="...","",[1]Herkunft!AA51)</f>
        <v>14486</v>
      </c>
      <c r="AF50" s="68">
        <f>IF([1]Herkunft!AB51="...","",[1]Herkunft!AB51)</f>
        <v>-12.7</v>
      </c>
      <c r="AG50" s="68">
        <f>IF([1]Herkunft!AC51="...","",[1]Herkunft!AC51)</f>
        <v>29458</v>
      </c>
      <c r="AH50" s="68">
        <f>IF([1]Herkunft!AD51="...","",[1]Herkunft!AD51)</f>
        <v>-20.399999999999999</v>
      </c>
      <c r="AI50" s="68">
        <f>IF([1]Herkunft!AE51="...","",[1]Herkunft!AE51)</f>
        <v>2</v>
      </c>
      <c r="AJ50" s="68" t="str">
        <f>IF([1]Herkunft!AF51="...","",[1]Herkunft!AF51)</f>
        <v/>
      </c>
      <c r="AK50" s="68" t="str">
        <f>IF([1]Herkunft!AG51="...","",[1]Herkunft!AG51)</f>
        <v/>
      </c>
      <c r="AL50" s="68" t="str">
        <f>IF([1]Herkunft!AH51="...","",[1]Herkunft!AH51)</f>
        <v/>
      </c>
      <c r="AM50" s="68" t="str">
        <f>IF([1]Herkunft!AI51="...","",[1]Herkunft!AI51)</f>
        <v/>
      </c>
      <c r="AN50" s="68" t="str">
        <f>IF([1]Herkunft!AJ51="...","",[1]Herkunft!AJ51)</f>
        <v/>
      </c>
      <c r="AO50" s="68" t="str">
        <f>IF([1]Herkunft!AK51="...","",[1]Herkunft!AK51)</f>
        <v/>
      </c>
      <c r="AP50" s="68" t="str">
        <f>IF([1]Herkunft!AL51="...","",[1]Herkunft!AL51)</f>
        <v/>
      </c>
      <c r="AQ50" s="68" t="str">
        <f>IF([1]Herkunft!AM51="...","",[1]Herkunft!AM51)</f>
        <v/>
      </c>
      <c r="AR50" s="68" t="str">
        <f>IF([1]Herkunft!AN51="...","",[1]Herkunft!AN51)</f>
        <v/>
      </c>
      <c r="AS50" s="68" t="str">
        <f>IF([1]Herkunft!AO51="...","",[1]Herkunft!AO51)</f>
        <v/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17739</v>
      </c>
      <c r="C51" s="35">
        <f>100*B51/'2023'!B51-100</f>
        <v>4.5808277325787117</v>
      </c>
      <c r="D51" s="28">
        <f t="shared" si="1"/>
        <v>44514</v>
      </c>
      <c r="E51" s="35">
        <f>100*D51/'2023'!D51-100</f>
        <v>-4.6646106399383171</v>
      </c>
      <c r="F51" s="68">
        <f>IF([1]Herkunft!B52="...","",[1]Herkunft!B52)</f>
        <v>1704</v>
      </c>
      <c r="G51" s="68">
        <f>IF([1]Herkunft!C52="...","",[1]Herkunft!C52)</f>
        <v>-34.700000000000003</v>
      </c>
      <c r="H51" s="68">
        <f>IF([1]Herkunft!D52="...","",[1]Herkunft!D52)</f>
        <v>4504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2251</v>
      </c>
      <c r="L51" s="68">
        <f>IF([1]Herkunft!H52="...","",[1]Herkunft!H52)</f>
        <v>-9.6999999999999993</v>
      </c>
      <c r="M51" s="68">
        <f>IF([1]Herkunft!I52="...","",[1]Herkunft!I52)</f>
        <v>5923</v>
      </c>
      <c r="N51" s="68">
        <f>IF([1]Herkunft!J52="...","",[1]Herkunft!J52)</f>
        <v>-9.5</v>
      </c>
      <c r="O51" s="68">
        <f>IF([1]Herkunft!K52="...","",[1]Herkunft!K52)</f>
        <v>2.6</v>
      </c>
      <c r="P51" s="68">
        <f>IF([1]Herkunft!L52="...","",[1]Herkunft!L52)</f>
        <v>2850</v>
      </c>
      <c r="Q51" s="68">
        <f>IF([1]Herkunft!M52="...","",[1]Herkunft!M52)</f>
        <v>-3.4</v>
      </c>
      <c r="R51" s="68">
        <f>IF([1]Herkunft!N52="...","",[1]Herkunft!N52)</f>
        <v>7290</v>
      </c>
      <c r="S51" s="68">
        <f>IF([1]Herkunft!O52="...","",[1]Herkunft!O52)</f>
        <v>-8.1</v>
      </c>
      <c r="T51" s="68">
        <f>IF([1]Herkunft!P52="...","",[1]Herkunft!P52)</f>
        <v>2.6</v>
      </c>
      <c r="U51" s="68">
        <f>IF([1]Herkunft!Q52="...","",[1]Herkunft!Q52)</f>
        <v>3074</v>
      </c>
      <c r="V51" s="68">
        <f>IF([1]Herkunft!R52="...","",[1]Herkunft!R52)</f>
        <v>-12.8</v>
      </c>
      <c r="W51" s="68">
        <f>IF([1]Herkunft!S52="...","",[1]Herkunft!S52)</f>
        <v>7387</v>
      </c>
      <c r="X51" s="68">
        <f>IF([1]Herkunft!T52="...","",[1]Herkunft!T52)</f>
        <v>-21</v>
      </c>
      <c r="Y51" s="68">
        <f>IF([1]Herkunft!U52="...","",[1]Herkunft!U52)</f>
        <v>2.4</v>
      </c>
      <c r="Z51" s="68">
        <f>IF([1]Herkunft!V52="...","",[1]Herkunft!V52)</f>
        <v>3854</v>
      </c>
      <c r="AA51" s="68">
        <f>IF([1]Herkunft!W52="...","",[1]Herkunft!W52)</f>
        <v>-12.9</v>
      </c>
      <c r="AB51" s="68">
        <f>IF([1]Herkunft!X52="...","",[1]Herkunft!X52)</f>
        <v>9395</v>
      </c>
      <c r="AC51" s="68">
        <f>IF([1]Herkunft!Y52="...","",[1]Herkunft!Y52)</f>
        <v>-20.2</v>
      </c>
      <c r="AD51" s="68">
        <f>IF([1]Herkunft!Z52="...","",[1]Herkunft!Z52)</f>
        <v>2.4</v>
      </c>
      <c r="AE51" s="68">
        <f>IF([1]Herkunft!AA52="...","",[1]Herkunft!AA52)</f>
        <v>4006</v>
      </c>
      <c r="AF51" s="68">
        <f>IF([1]Herkunft!AB52="...","",[1]Herkunft!AB52)</f>
        <v>-15.3</v>
      </c>
      <c r="AG51" s="68">
        <f>IF([1]Herkunft!AC52="...","",[1]Herkunft!AC52)</f>
        <v>10015</v>
      </c>
      <c r="AH51" s="68">
        <f>IF([1]Herkunft!AD52="...","",[1]Herkunft!AD52)</f>
        <v>-31.9</v>
      </c>
      <c r="AI51" s="68">
        <f>IF([1]Herkunft!AE52="...","",[1]Herkunft!AE52)</f>
        <v>2.5</v>
      </c>
      <c r="AJ51" s="68" t="str">
        <f>IF([1]Herkunft!AF52="...","",[1]Herkunft!AF52)</f>
        <v/>
      </c>
      <c r="AK51" s="68" t="str">
        <f>IF([1]Herkunft!AG52="...","",[1]Herkunft!AG52)</f>
        <v/>
      </c>
      <c r="AL51" s="68" t="str">
        <f>IF([1]Herkunft!AH52="...","",[1]Herkunft!AH52)</f>
        <v/>
      </c>
      <c r="AM51" s="68" t="str">
        <f>IF([1]Herkunft!AI52="...","",[1]Herkunft!AI52)</f>
        <v/>
      </c>
      <c r="AN51" s="68" t="str">
        <f>IF([1]Herkunft!AJ52="...","",[1]Herkunft!AJ52)</f>
        <v/>
      </c>
      <c r="AO51" s="68" t="str">
        <f>IF([1]Herkunft!AK52="...","",[1]Herkunft!AK52)</f>
        <v/>
      </c>
      <c r="AP51" s="68" t="str">
        <f>IF([1]Herkunft!AL52="...","",[1]Herkunft!AL52)</f>
        <v/>
      </c>
      <c r="AQ51" s="68" t="str">
        <f>IF([1]Herkunft!AM52="...","",[1]Herkunft!AM52)</f>
        <v/>
      </c>
      <c r="AR51" s="68" t="str">
        <f>IF([1]Herkunft!AN52="...","",[1]Herkunft!AN52)</f>
        <v/>
      </c>
      <c r="AS51" s="68" t="str">
        <f>IF([1]Herkunft!AO52="...","",[1]Herkunft!AO52)</f>
        <v/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7790</v>
      </c>
      <c r="C52" s="35">
        <f>100*B52/'2023'!B52-100</f>
        <v>-18.913292390964926</v>
      </c>
      <c r="D52" s="28">
        <f t="shared" si="1"/>
        <v>17101</v>
      </c>
      <c r="E52" s="35">
        <f>100*D52/'2023'!D52-100</f>
        <v>-21.684374427550836</v>
      </c>
      <c r="F52" s="68">
        <f>IF([1]Herkunft!B53="...","",[1]Herkunft!B53)</f>
        <v>1059</v>
      </c>
      <c r="G52" s="68">
        <f>IF([1]Herkunft!C53="...","",[1]Herkunft!C53)</f>
        <v>-12.2</v>
      </c>
      <c r="H52" s="68">
        <f>IF([1]Herkunft!D53="...","",[1]Herkunft!D53)</f>
        <v>2502</v>
      </c>
      <c r="I52" s="68">
        <f>IF([1]Herkunft!E53="...","",[1]Herkunft!E53)</f>
        <v>-2.2999999999999998</v>
      </c>
      <c r="J52" s="68">
        <f>IF([1]Herkunft!F53="...","",[1]Herkunft!F53)</f>
        <v>2.4</v>
      </c>
      <c r="K52" s="68">
        <f>IF([1]Herkunft!G53="...","",[1]Herkunft!G53)</f>
        <v>1229</v>
      </c>
      <c r="L52" s="68">
        <f>IF([1]Herkunft!H53="...","",[1]Herkunft!H53)</f>
        <v>53.8</v>
      </c>
      <c r="M52" s="68">
        <f>IF([1]Herkunft!I53="...","",[1]Herkunft!I53)</f>
        <v>2637</v>
      </c>
      <c r="N52" s="68">
        <f>IF([1]Herkunft!J53="...","",[1]Herkunft!J53)</f>
        <v>52</v>
      </c>
      <c r="O52" s="68">
        <f>IF([1]Herkunft!K53="...","",[1]Herkunft!K53)</f>
        <v>2.1</v>
      </c>
      <c r="P52" s="68">
        <f>IF([1]Herkunft!L53="...","",[1]Herkunft!L53)</f>
        <v>1738</v>
      </c>
      <c r="Q52" s="68">
        <f>IF([1]Herkunft!M53="...","",[1]Herkunft!M53)</f>
        <v>38.799999999999997</v>
      </c>
      <c r="R52" s="68">
        <f>IF([1]Herkunft!N53="...","",[1]Herkunft!N53)</f>
        <v>4142</v>
      </c>
      <c r="S52" s="68">
        <f>IF([1]Herkunft!O53="...","",[1]Herkunft!O53)</f>
        <v>51.6</v>
      </c>
      <c r="T52" s="68">
        <f>IF([1]Herkunft!P53="...","",[1]Herkunft!P53)</f>
        <v>2.4</v>
      </c>
      <c r="U52" s="68">
        <f>IF([1]Herkunft!Q53="...","",[1]Herkunft!Q53)</f>
        <v>1180</v>
      </c>
      <c r="V52" s="68">
        <f>IF([1]Herkunft!R53="...","",[1]Herkunft!R53)</f>
        <v>-8</v>
      </c>
      <c r="W52" s="68">
        <f>IF([1]Herkunft!S53="...","",[1]Herkunft!S53)</f>
        <v>2300</v>
      </c>
      <c r="X52" s="68">
        <f>IF([1]Herkunft!T53="...","",[1]Herkunft!T53)</f>
        <v>-15.7</v>
      </c>
      <c r="Y52" s="68">
        <f>IF([1]Herkunft!U53="...","",[1]Herkunft!U53)</f>
        <v>1.9</v>
      </c>
      <c r="Z52" s="68">
        <f>IF([1]Herkunft!V53="...","",[1]Herkunft!V53)</f>
        <v>1485</v>
      </c>
      <c r="AA52" s="68">
        <f>IF([1]Herkunft!W53="...","",[1]Herkunft!W53)</f>
        <v>-18.2</v>
      </c>
      <c r="AB52" s="68">
        <f>IF([1]Herkunft!X53="...","",[1]Herkunft!X53)</f>
        <v>3302</v>
      </c>
      <c r="AC52" s="68">
        <f>IF([1]Herkunft!Y53="...","",[1]Herkunft!Y53)</f>
        <v>-24.5</v>
      </c>
      <c r="AD52" s="68">
        <f>IF([1]Herkunft!Z53="...","",[1]Herkunft!Z53)</f>
        <v>2.2000000000000002</v>
      </c>
      <c r="AE52" s="68">
        <f>IF([1]Herkunft!AA53="...","",[1]Herkunft!AA53)</f>
        <v>1099</v>
      </c>
      <c r="AF52" s="68">
        <f>IF([1]Herkunft!AB53="...","",[1]Herkunft!AB53)</f>
        <v>-73.5</v>
      </c>
      <c r="AG52" s="68">
        <f>IF([1]Herkunft!AC53="...","",[1]Herkunft!AC53)</f>
        <v>2218</v>
      </c>
      <c r="AH52" s="68">
        <f>IF([1]Herkunft!AD53="...","",[1]Herkunft!AD53)</f>
        <v>-76.099999999999994</v>
      </c>
      <c r="AI52" s="68">
        <f>IF([1]Herkunft!AE53="...","",[1]Herkunft!AE53)</f>
        <v>2</v>
      </c>
      <c r="AJ52" s="68" t="str">
        <f>IF([1]Herkunft!AF53="...","",[1]Herkunft!AF53)</f>
        <v/>
      </c>
      <c r="AK52" s="68" t="str">
        <f>IF([1]Herkunft!AG53="...","",[1]Herkunft!AG53)</f>
        <v/>
      </c>
      <c r="AL52" s="68" t="str">
        <f>IF([1]Herkunft!AH53="...","",[1]Herkunft!AH53)</f>
        <v/>
      </c>
      <c r="AM52" s="68" t="str">
        <f>IF([1]Herkunft!AI53="...","",[1]Herkunft!AI53)</f>
        <v/>
      </c>
      <c r="AN52" s="68" t="str">
        <f>IF([1]Herkunft!AJ53="...","",[1]Herkunft!AJ53)</f>
        <v/>
      </c>
      <c r="AO52" s="68" t="str">
        <f>IF([1]Herkunft!AK53="...","",[1]Herkunft!AK53)</f>
        <v/>
      </c>
      <c r="AP52" s="68" t="str">
        <f>IF([1]Herkunft!AL53="...","",[1]Herkunft!AL53)</f>
        <v/>
      </c>
      <c r="AQ52" s="68" t="str">
        <f>IF([1]Herkunft!AM53="...","",[1]Herkunft!AM53)</f>
        <v/>
      </c>
      <c r="AR52" s="68" t="str">
        <f>IF([1]Herkunft!AN53="...","",[1]Herkunft!AN53)</f>
        <v/>
      </c>
      <c r="AS52" s="68" t="str">
        <f>IF([1]Herkunft!AO53="...","",[1]Herkunft!AO53)</f>
        <v/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21536</v>
      </c>
      <c r="C53" s="35">
        <f>100*B53/'2023'!B53-100</f>
        <v>-1.28798643259843</v>
      </c>
      <c r="D53" s="28">
        <f t="shared" si="1"/>
        <v>47938</v>
      </c>
      <c r="E53" s="35">
        <f>100*D53/'2023'!D53-100</f>
        <v>-17.978989152379981</v>
      </c>
      <c r="F53" s="68">
        <f>IF([1]Herkunft!B54="...","",[1]Herkunft!B54)</f>
        <v>2199</v>
      </c>
      <c r="G53" s="68">
        <f>IF([1]Herkunft!C54="...","",[1]Herkunft!C54)</f>
        <v>-11</v>
      </c>
      <c r="H53" s="68">
        <f>IF([1]Herkunft!D54="...","",[1]Herkunft!D54)</f>
        <v>5107</v>
      </c>
      <c r="I53" s="68">
        <f>IF([1]Herkunft!E54="...","",[1]Herkunft!E54)</f>
        <v>-10.9</v>
      </c>
      <c r="J53" s="68">
        <f>IF([1]Herkunft!F54="...","",[1]Herkunft!F54)</f>
        <v>2.2999999999999998</v>
      </c>
      <c r="K53" s="68">
        <f>IF([1]Herkunft!G54="...","",[1]Herkunft!G54)</f>
        <v>3368</v>
      </c>
      <c r="L53" s="68">
        <f>IF([1]Herkunft!H54="...","",[1]Herkunft!H54)</f>
        <v>-3.5</v>
      </c>
      <c r="M53" s="68">
        <f>IF([1]Herkunft!I54="...","",[1]Herkunft!I54)</f>
        <v>7306</v>
      </c>
      <c r="N53" s="68">
        <f>IF([1]Herkunft!J54="...","",[1]Herkunft!J54)</f>
        <v>-2.5</v>
      </c>
      <c r="O53" s="68">
        <f>IF([1]Herkunft!K54="...","",[1]Herkunft!K54)</f>
        <v>2.2000000000000002</v>
      </c>
      <c r="P53" s="68">
        <f>IF([1]Herkunft!L54="...","",[1]Herkunft!L54)</f>
        <v>5229</v>
      </c>
      <c r="Q53" s="68">
        <f>IF([1]Herkunft!M54="...","",[1]Herkunft!M54)</f>
        <v>32.799999999999997</v>
      </c>
      <c r="R53" s="68">
        <f>IF([1]Herkunft!N54="...","",[1]Herkunft!N54)</f>
        <v>11254</v>
      </c>
      <c r="S53" s="68">
        <f>IF([1]Herkunft!O54="...","",[1]Herkunft!O54)</f>
        <v>16.8</v>
      </c>
      <c r="T53" s="68">
        <f>IF([1]Herkunft!P54="...","",[1]Herkunft!P54)</f>
        <v>2.2000000000000002</v>
      </c>
      <c r="U53" s="68">
        <f>IF([1]Herkunft!Q54="...","",[1]Herkunft!Q54)</f>
        <v>2619</v>
      </c>
      <c r="V53" s="68">
        <f>IF([1]Herkunft!R54="...","",[1]Herkunft!R54)</f>
        <v>-27.6</v>
      </c>
      <c r="W53" s="68">
        <f>IF([1]Herkunft!S54="...","",[1]Herkunft!S54)</f>
        <v>6524</v>
      </c>
      <c r="X53" s="68">
        <f>IF([1]Herkunft!T54="...","",[1]Herkunft!T54)</f>
        <v>-22.5</v>
      </c>
      <c r="Y53" s="68">
        <f>IF([1]Herkunft!U54="...","",[1]Herkunft!U54)</f>
        <v>2.5</v>
      </c>
      <c r="Z53" s="68">
        <f>IF([1]Herkunft!V54="...","",[1]Herkunft!V54)</f>
        <v>3976</v>
      </c>
      <c r="AA53" s="68">
        <f>IF([1]Herkunft!W54="...","",[1]Herkunft!W54)</f>
        <v>-17.600000000000001</v>
      </c>
      <c r="AB53" s="68">
        <f>IF([1]Herkunft!X54="...","",[1]Herkunft!X54)</f>
        <v>8545</v>
      </c>
      <c r="AC53" s="68">
        <f>IF([1]Herkunft!Y54="...","",[1]Herkunft!Y54)</f>
        <v>-18.899999999999999</v>
      </c>
      <c r="AD53" s="68">
        <f>IF([1]Herkunft!Z54="...","",[1]Herkunft!Z54)</f>
        <v>2.1</v>
      </c>
      <c r="AE53" s="68">
        <f>IF([1]Herkunft!AA54="...","",[1]Herkunft!AA54)</f>
        <v>4145</v>
      </c>
      <c r="AF53" s="68">
        <f>IF([1]Herkunft!AB54="...","",[1]Herkunft!AB54)</f>
        <v>-24.1</v>
      </c>
      <c r="AG53" s="68">
        <f>IF([1]Herkunft!AC54="...","",[1]Herkunft!AC54)</f>
        <v>9202</v>
      </c>
      <c r="AH53" s="68">
        <f>IF([1]Herkunft!AD54="...","",[1]Herkunft!AD54)</f>
        <v>-24.1</v>
      </c>
      <c r="AI53" s="68">
        <f>IF([1]Herkunft!AE54="...","",[1]Herkunft!AE54)</f>
        <v>2.2000000000000002</v>
      </c>
      <c r="AJ53" s="68" t="str">
        <f>IF([1]Herkunft!AF54="...","",[1]Herkunft!AF54)</f>
        <v/>
      </c>
      <c r="AK53" s="68" t="str">
        <f>IF([1]Herkunft!AG54="...","",[1]Herkunft!AG54)</f>
        <v/>
      </c>
      <c r="AL53" s="68" t="str">
        <f>IF([1]Herkunft!AH54="...","",[1]Herkunft!AH54)</f>
        <v/>
      </c>
      <c r="AM53" s="68" t="str">
        <f>IF([1]Herkunft!AI54="...","",[1]Herkunft!AI54)</f>
        <v/>
      </c>
      <c r="AN53" s="68" t="str">
        <f>IF([1]Herkunft!AJ54="...","",[1]Herkunft!AJ54)</f>
        <v/>
      </c>
      <c r="AO53" s="68" t="str">
        <f>IF([1]Herkunft!AK54="...","",[1]Herkunft!AK54)</f>
        <v/>
      </c>
      <c r="AP53" s="68" t="str">
        <f>IF([1]Herkunft!AL54="...","",[1]Herkunft!AL54)</f>
        <v/>
      </c>
      <c r="AQ53" s="68" t="str">
        <f>IF([1]Herkunft!AM54="...","",[1]Herkunft!AM54)</f>
        <v/>
      </c>
      <c r="AR53" s="68" t="str">
        <f>IF([1]Herkunft!AN54="...","",[1]Herkunft!AN54)</f>
        <v/>
      </c>
      <c r="AS53" s="68" t="str">
        <f>IF([1]Herkunft!AO54="...","",[1]Herkunft!AO54)</f>
        <v/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9151</v>
      </c>
      <c r="C54" s="35">
        <f>100*B54/'2023'!B54-100</f>
        <v>-0.66217976552323421</v>
      </c>
      <c r="D54" s="28">
        <f t="shared" si="1"/>
        <v>19211</v>
      </c>
      <c r="E54" s="35">
        <f>100*D54/'2023'!D54-100</f>
        <v>-12.346580280147833</v>
      </c>
      <c r="F54" s="68">
        <f>IF([1]Herkunft!B55="...","",[1]Herkunft!B55)</f>
        <v>1196</v>
      </c>
      <c r="G54" s="68">
        <f>IF([1]Herkunft!C55="...","",[1]Herkunft!C55)</f>
        <v>-5.3</v>
      </c>
      <c r="H54" s="68">
        <f>IF([1]Herkunft!D55="...","",[1]Herkunft!D55)</f>
        <v>2396</v>
      </c>
      <c r="I54" s="68">
        <f>IF([1]Herkunft!E55="...","",[1]Herkunft!E55)</f>
        <v>-11.1</v>
      </c>
      <c r="J54" s="68">
        <f>IF([1]Herkunft!F55="...","",[1]Herkunft!F55)</f>
        <v>2</v>
      </c>
      <c r="K54" s="68">
        <f>IF([1]Herkunft!G55="...","",[1]Herkunft!G55)</f>
        <v>1360</v>
      </c>
      <c r="L54" s="68">
        <f>IF([1]Herkunft!H55="...","",[1]Herkunft!H55)</f>
        <v>26.5</v>
      </c>
      <c r="M54" s="68">
        <f>IF([1]Herkunft!I55="...","",[1]Herkunft!I55)</f>
        <v>2743</v>
      </c>
      <c r="N54" s="68">
        <f>IF([1]Herkunft!J55="...","",[1]Herkunft!J55)</f>
        <v>10.3</v>
      </c>
      <c r="O54" s="68">
        <f>IF([1]Herkunft!K55="...","",[1]Herkunft!K55)</f>
        <v>2</v>
      </c>
      <c r="P54" s="68">
        <f>IF([1]Herkunft!L55="...","",[1]Herkunft!L55)</f>
        <v>2105</v>
      </c>
      <c r="Q54" s="68">
        <f>IF([1]Herkunft!M55="...","",[1]Herkunft!M55)</f>
        <v>52.8</v>
      </c>
      <c r="R54" s="68">
        <f>IF([1]Herkunft!N55="...","",[1]Herkunft!N55)</f>
        <v>4989</v>
      </c>
      <c r="S54" s="68">
        <f>IF([1]Herkunft!O55="...","",[1]Herkunft!O55)</f>
        <v>56.1</v>
      </c>
      <c r="T54" s="68">
        <f>IF([1]Herkunft!P55="...","",[1]Herkunft!P55)</f>
        <v>2.4</v>
      </c>
      <c r="U54" s="68">
        <f>IF([1]Herkunft!Q55="...","",[1]Herkunft!Q55)</f>
        <v>1349</v>
      </c>
      <c r="V54" s="68">
        <f>IF([1]Herkunft!R55="...","",[1]Herkunft!R55)</f>
        <v>-12.7</v>
      </c>
      <c r="W54" s="68">
        <f>IF([1]Herkunft!S55="...","",[1]Herkunft!S55)</f>
        <v>2458</v>
      </c>
      <c r="X54" s="68">
        <f>IF([1]Herkunft!T55="...","",[1]Herkunft!T55)</f>
        <v>-34.1</v>
      </c>
      <c r="Y54" s="68">
        <f>IF([1]Herkunft!U55="...","",[1]Herkunft!U55)</f>
        <v>1.8</v>
      </c>
      <c r="Z54" s="68">
        <f>IF([1]Herkunft!V55="...","",[1]Herkunft!V55)</f>
        <v>1416</v>
      </c>
      <c r="AA54" s="68">
        <f>IF([1]Herkunft!W55="...","",[1]Herkunft!W55)</f>
        <v>-8.6999999999999993</v>
      </c>
      <c r="AB54" s="68">
        <f>IF([1]Herkunft!X55="...","",[1]Herkunft!X55)</f>
        <v>3011</v>
      </c>
      <c r="AC54" s="68">
        <f>IF([1]Herkunft!Y55="...","",[1]Herkunft!Y55)</f>
        <v>-12.3</v>
      </c>
      <c r="AD54" s="68">
        <f>IF([1]Herkunft!Z55="...","",[1]Herkunft!Z55)</f>
        <v>2.1</v>
      </c>
      <c r="AE54" s="68">
        <f>IF([1]Herkunft!AA55="...","",[1]Herkunft!AA55)</f>
        <v>1725</v>
      </c>
      <c r="AF54" s="68">
        <f>IF([1]Herkunft!AB55="...","",[1]Herkunft!AB55)</f>
        <v>4.5</v>
      </c>
      <c r="AG54" s="68">
        <f>IF([1]Herkunft!AC55="...","",[1]Herkunft!AC55)</f>
        <v>3614</v>
      </c>
      <c r="AH54" s="68">
        <f>IF([1]Herkunft!AD55="...","",[1]Herkunft!AD55)</f>
        <v>-10.3</v>
      </c>
      <c r="AI54" s="68">
        <f>IF([1]Herkunft!AE55="...","",[1]Herkunft!AE55)</f>
        <v>2.1</v>
      </c>
      <c r="AJ54" s="68" t="str">
        <f>IF([1]Herkunft!AF55="...","",[1]Herkunft!AF55)</f>
        <v/>
      </c>
      <c r="AK54" s="68" t="str">
        <f>IF([1]Herkunft!AG55="...","",[1]Herkunft!AG55)</f>
        <v/>
      </c>
      <c r="AL54" s="68" t="str">
        <f>IF([1]Herkunft!AH55="...","",[1]Herkunft!AH55)</f>
        <v/>
      </c>
      <c r="AM54" s="68" t="str">
        <f>IF([1]Herkunft!AI55="...","",[1]Herkunft!AI55)</f>
        <v/>
      </c>
      <c r="AN54" s="68" t="str">
        <f>IF([1]Herkunft!AJ55="...","",[1]Herkunft!AJ55)</f>
        <v/>
      </c>
      <c r="AO54" s="68" t="str">
        <f>IF([1]Herkunft!AK55="...","",[1]Herkunft!AK55)</f>
        <v/>
      </c>
      <c r="AP54" s="68" t="str">
        <f>IF([1]Herkunft!AL55="...","",[1]Herkunft!AL55)</f>
        <v/>
      </c>
      <c r="AQ54" s="68" t="str">
        <f>IF([1]Herkunft!AM55="...","",[1]Herkunft!AM55)</f>
        <v/>
      </c>
      <c r="AR54" s="68" t="str">
        <f>IF([1]Herkunft!AN55="...","",[1]Herkunft!AN55)</f>
        <v/>
      </c>
      <c r="AS54" s="68" t="str">
        <f>IF([1]Herkunft!AO55="...","",[1]Herkunft!AO55)</f>
        <v/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5634</v>
      </c>
      <c r="C55" s="35">
        <f>100*B55/'2023'!B55-100</f>
        <v>3.5090942494947654</v>
      </c>
      <c r="D55" s="28">
        <f t="shared" si="1"/>
        <v>11327</v>
      </c>
      <c r="E55" s="35">
        <f>100*D55/'2023'!D55-100</f>
        <v>-10.909233915368887</v>
      </c>
      <c r="F55" s="68">
        <f>IF([1]Herkunft!B56="...","",[1]Herkunft!B56)</f>
        <v>515</v>
      </c>
      <c r="G55" s="68">
        <f>IF([1]Herkunft!C56="...","",[1]Herkunft!C56)</f>
        <v>-20.9</v>
      </c>
      <c r="H55" s="68">
        <f>IF([1]Herkunft!D56="...","",[1]Herkunft!D56)</f>
        <v>1045</v>
      </c>
      <c r="I55" s="68">
        <f>IF([1]Herkunft!E56="...","",[1]Herkunft!E56)</f>
        <v>-28.9</v>
      </c>
      <c r="J55" s="68">
        <f>IF([1]Herkunft!F56="...","",[1]Herkunft!F56)</f>
        <v>2</v>
      </c>
      <c r="K55" s="68">
        <f>IF([1]Herkunft!G56="...","",[1]Herkunft!G56)</f>
        <v>676</v>
      </c>
      <c r="L55" s="68">
        <f>IF([1]Herkunft!H56="...","",[1]Herkunft!H56)</f>
        <v>-21.5</v>
      </c>
      <c r="M55" s="68">
        <f>IF([1]Herkunft!I56="...","",[1]Herkunft!I56)</f>
        <v>1483</v>
      </c>
      <c r="N55" s="68">
        <f>IF([1]Herkunft!J56="...","",[1]Herkunft!J56)</f>
        <v>-7</v>
      </c>
      <c r="O55" s="68">
        <f>IF([1]Herkunft!K56="...","",[1]Herkunft!K56)</f>
        <v>2.2000000000000002</v>
      </c>
      <c r="P55" s="68">
        <f>IF([1]Herkunft!L56="...","",[1]Herkunft!L56)</f>
        <v>1048</v>
      </c>
      <c r="Q55" s="68">
        <f>IF([1]Herkunft!M56="...","",[1]Herkunft!M56)</f>
        <v>-53.4</v>
      </c>
      <c r="R55" s="68">
        <f>IF([1]Herkunft!N56="...","",[1]Herkunft!N56)</f>
        <v>2133</v>
      </c>
      <c r="S55" s="68">
        <f>IF([1]Herkunft!O56="...","",[1]Herkunft!O56)</f>
        <v>-59.5</v>
      </c>
      <c r="T55" s="68">
        <f>IF([1]Herkunft!P56="...","",[1]Herkunft!P56)</f>
        <v>2</v>
      </c>
      <c r="U55" s="68">
        <f>IF([1]Herkunft!Q56="...","",[1]Herkunft!Q56)</f>
        <v>963</v>
      </c>
      <c r="V55" s="68">
        <f>IF([1]Herkunft!R56="...","",[1]Herkunft!R56)</f>
        <v>-26.5</v>
      </c>
      <c r="W55" s="68">
        <f>IF([1]Herkunft!S56="...","",[1]Herkunft!S56)</f>
        <v>2077</v>
      </c>
      <c r="X55" s="68">
        <f>IF([1]Herkunft!T56="...","",[1]Herkunft!T56)</f>
        <v>-31.1</v>
      </c>
      <c r="Y55" s="68">
        <f>IF([1]Herkunft!U56="...","",[1]Herkunft!U56)</f>
        <v>2.2000000000000002</v>
      </c>
      <c r="Z55" s="68">
        <f>IF([1]Herkunft!V56="...","",[1]Herkunft!V56)</f>
        <v>1371</v>
      </c>
      <c r="AA55" s="68">
        <f>IF([1]Herkunft!W56="...","",[1]Herkunft!W56)</f>
        <v>0.1</v>
      </c>
      <c r="AB55" s="68">
        <f>IF([1]Herkunft!X56="...","",[1]Herkunft!X56)</f>
        <v>2568</v>
      </c>
      <c r="AC55" s="68">
        <f>IF([1]Herkunft!Y56="...","",[1]Herkunft!Y56)</f>
        <v>-6.6</v>
      </c>
      <c r="AD55" s="68">
        <f>IF([1]Herkunft!Z56="...","",[1]Herkunft!Z56)</f>
        <v>1.9</v>
      </c>
      <c r="AE55" s="68">
        <f>IF([1]Herkunft!AA56="...","",[1]Herkunft!AA56)</f>
        <v>1061</v>
      </c>
      <c r="AF55" s="68">
        <f>IF([1]Herkunft!AB56="...","",[1]Herkunft!AB56)</f>
        <v>-15.4</v>
      </c>
      <c r="AG55" s="68">
        <f>IF([1]Herkunft!AC56="...","",[1]Herkunft!AC56)</f>
        <v>2021</v>
      </c>
      <c r="AH55" s="68">
        <f>IF([1]Herkunft!AD56="...","",[1]Herkunft!AD56)</f>
        <v>-27</v>
      </c>
      <c r="AI55" s="68">
        <f>IF([1]Herkunft!AE56="...","",[1]Herkunft!AE56)</f>
        <v>1.9</v>
      </c>
      <c r="AJ55" s="68" t="str">
        <f>IF([1]Herkunft!AF56="...","",[1]Herkunft!AF56)</f>
        <v/>
      </c>
      <c r="AK55" s="68" t="str">
        <f>IF([1]Herkunft!AG56="...","",[1]Herkunft!AG56)</f>
        <v/>
      </c>
      <c r="AL55" s="68" t="str">
        <f>IF([1]Herkunft!AH56="...","",[1]Herkunft!AH56)</f>
        <v/>
      </c>
      <c r="AM55" s="68" t="str">
        <f>IF([1]Herkunft!AI56="...","",[1]Herkunft!AI56)</f>
        <v/>
      </c>
      <c r="AN55" s="68" t="str">
        <f>IF([1]Herkunft!AJ56="...","",[1]Herkunft!AJ56)</f>
        <v/>
      </c>
      <c r="AO55" s="68" t="str">
        <f>IF([1]Herkunft!AK56="...","",[1]Herkunft!AK56)</f>
        <v/>
      </c>
      <c r="AP55" s="68" t="str">
        <f>IF([1]Herkunft!AL56="...","",[1]Herkunft!AL56)</f>
        <v/>
      </c>
      <c r="AQ55" s="68" t="str">
        <f>IF([1]Herkunft!AM56="...","",[1]Herkunft!AM56)</f>
        <v/>
      </c>
      <c r="AR55" s="68" t="str">
        <f>IF([1]Herkunft!AN56="...","",[1]Herkunft!AN56)</f>
        <v/>
      </c>
      <c r="AS55" s="68" t="str">
        <f>IF([1]Herkunft!AO56="...","",[1]Herkunft!AO56)</f>
        <v/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39368</v>
      </c>
      <c r="C56" s="35">
        <f>100*B56/'2023'!B56-100</f>
        <v>13.655522836191466</v>
      </c>
      <c r="D56" s="28">
        <f t="shared" si="1"/>
        <v>99121</v>
      </c>
      <c r="E56" s="35">
        <f>100*D56/'2023'!D56-100</f>
        <v>7.2065153907720259</v>
      </c>
      <c r="F56" s="68">
        <f>IF([1]Herkunft!B57="...","",[1]Herkunft!B57)</f>
        <v>5055</v>
      </c>
      <c r="G56" s="68">
        <f>IF([1]Herkunft!C57="...","",[1]Herkunft!C57)</f>
        <v>6.4</v>
      </c>
      <c r="H56" s="68">
        <f>IF([1]Herkunft!D57="...","",[1]Herkunft!D57)</f>
        <v>12810</v>
      </c>
      <c r="I56" s="68">
        <f>IF([1]Herkunft!E57="...","",[1]Herkunft!E57)</f>
        <v>3.3</v>
      </c>
      <c r="J56" s="68">
        <f>IF([1]Herkunft!F57="...","",[1]Herkunft!F57)</f>
        <v>2.5</v>
      </c>
      <c r="K56" s="68">
        <f>IF([1]Herkunft!G57="...","",[1]Herkunft!G57)</f>
        <v>5148</v>
      </c>
      <c r="L56" s="68">
        <f>IF([1]Herkunft!H57="...","",[1]Herkunft!H57)</f>
        <v>18.899999999999999</v>
      </c>
      <c r="M56" s="68">
        <f>IF([1]Herkunft!I57="...","",[1]Herkunft!I57)</f>
        <v>12063</v>
      </c>
      <c r="N56" s="68">
        <f>IF([1]Herkunft!J57="...","",[1]Herkunft!J57)</f>
        <v>9.1</v>
      </c>
      <c r="O56" s="68">
        <f>IF([1]Herkunft!K57="...","",[1]Herkunft!K57)</f>
        <v>2.2999999999999998</v>
      </c>
      <c r="P56" s="68">
        <f>IF([1]Herkunft!L57="...","",[1]Herkunft!L57)</f>
        <v>6944</v>
      </c>
      <c r="Q56" s="68">
        <f>IF([1]Herkunft!M57="...","",[1]Herkunft!M57)</f>
        <v>23</v>
      </c>
      <c r="R56" s="68">
        <f>IF([1]Herkunft!N57="...","",[1]Herkunft!N57)</f>
        <v>17526</v>
      </c>
      <c r="S56" s="68">
        <f>IF([1]Herkunft!O57="...","",[1]Herkunft!O57)</f>
        <v>26.4</v>
      </c>
      <c r="T56" s="68">
        <f>IF([1]Herkunft!P57="...","",[1]Herkunft!P57)</f>
        <v>2.5</v>
      </c>
      <c r="U56" s="68">
        <f>IF([1]Herkunft!Q57="...","",[1]Herkunft!Q57)</f>
        <v>7324</v>
      </c>
      <c r="V56" s="68">
        <f>IF([1]Herkunft!R57="...","",[1]Herkunft!R57)</f>
        <v>10.199999999999999</v>
      </c>
      <c r="W56" s="68">
        <f>IF([1]Herkunft!S57="...","",[1]Herkunft!S57)</f>
        <v>17197</v>
      </c>
      <c r="X56" s="68">
        <f>IF([1]Herkunft!T57="...","",[1]Herkunft!T57)</f>
        <v>14.7</v>
      </c>
      <c r="Y56" s="68">
        <f>IF([1]Herkunft!U57="...","",[1]Herkunft!U57)</f>
        <v>2.2999999999999998</v>
      </c>
      <c r="Z56" s="68">
        <f>IF([1]Herkunft!V57="...","",[1]Herkunft!V57)</f>
        <v>7536</v>
      </c>
      <c r="AA56" s="68">
        <f>IF([1]Herkunft!W57="...","",[1]Herkunft!W57)</f>
        <v>0</v>
      </c>
      <c r="AB56" s="68">
        <f>IF([1]Herkunft!X57="...","",[1]Herkunft!X57)</f>
        <v>19103</v>
      </c>
      <c r="AC56" s="68">
        <f>IF([1]Herkunft!Y57="...","",[1]Herkunft!Y57)</f>
        <v>14.1</v>
      </c>
      <c r="AD56" s="68">
        <f>IF([1]Herkunft!Z57="...","",[1]Herkunft!Z57)</f>
        <v>2.5</v>
      </c>
      <c r="AE56" s="68">
        <f>IF([1]Herkunft!AA57="...","",[1]Herkunft!AA57)</f>
        <v>7361</v>
      </c>
      <c r="AF56" s="68">
        <f>IF([1]Herkunft!AB57="...","",[1]Herkunft!AB57)</f>
        <v>-51.9</v>
      </c>
      <c r="AG56" s="68">
        <f>IF([1]Herkunft!AC57="...","",[1]Herkunft!AC57)</f>
        <v>20422</v>
      </c>
      <c r="AH56" s="68">
        <f>IF([1]Herkunft!AD57="...","",[1]Herkunft!AD57)</f>
        <v>-44.1</v>
      </c>
      <c r="AI56" s="68">
        <f>IF([1]Herkunft!AE57="...","",[1]Herkunft!AE57)</f>
        <v>2.8</v>
      </c>
      <c r="AJ56" s="68" t="str">
        <f>IF([1]Herkunft!AF57="...","",[1]Herkunft!AF57)</f>
        <v/>
      </c>
      <c r="AK56" s="68" t="str">
        <f>IF([1]Herkunft!AG57="...","",[1]Herkunft!AG57)</f>
        <v/>
      </c>
      <c r="AL56" s="68" t="str">
        <f>IF([1]Herkunft!AH57="...","",[1]Herkunft!AH57)</f>
        <v/>
      </c>
      <c r="AM56" s="68" t="str">
        <f>IF([1]Herkunft!AI57="...","",[1]Herkunft!AI57)</f>
        <v/>
      </c>
      <c r="AN56" s="68" t="str">
        <f>IF([1]Herkunft!AJ57="...","",[1]Herkunft!AJ57)</f>
        <v/>
      </c>
      <c r="AO56" s="68" t="str">
        <f>IF([1]Herkunft!AK57="...","",[1]Herkunft!AK57)</f>
        <v/>
      </c>
      <c r="AP56" s="68" t="str">
        <f>IF([1]Herkunft!AL57="...","",[1]Herkunft!AL57)</f>
        <v/>
      </c>
      <c r="AQ56" s="68" t="str">
        <f>IF([1]Herkunft!AM57="...","",[1]Herkunft!AM57)</f>
        <v/>
      </c>
      <c r="AR56" s="68" t="str">
        <f>IF([1]Herkunft!AN57="...","",[1]Herkunft!AN57)</f>
        <v/>
      </c>
      <c r="AS56" s="68" t="str">
        <f>IF([1]Herkunft!AO57="...","",[1]Herkunft!AO57)</f>
        <v/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13046</v>
      </c>
      <c r="C57" s="35">
        <f>100*B57/'2023'!B57-100</f>
        <v>4.8039845758354716</v>
      </c>
      <c r="D57" s="28">
        <f t="shared" si="1"/>
        <v>27604</v>
      </c>
      <c r="E57" s="35">
        <f>100*D57/'2023'!D57-100</f>
        <v>0.24330900243309372</v>
      </c>
      <c r="F57" s="68">
        <f>IF([1]Herkunft!B58="...","",[1]Herkunft!B58)</f>
        <v>1165</v>
      </c>
      <c r="G57" s="68">
        <f>IF([1]Herkunft!C58="...","",[1]Herkunft!C58)</f>
        <v>-18.399999999999999</v>
      </c>
      <c r="H57" s="68">
        <f>IF([1]Herkunft!D58="...","",[1]Herkunft!D58)</f>
        <v>2743</v>
      </c>
      <c r="I57" s="68">
        <f>IF([1]Herkunft!E58="...","",[1]Herkunft!E58)</f>
        <v>-12.8</v>
      </c>
      <c r="J57" s="68">
        <f>IF([1]Herkunft!F58="...","",[1]Herkunft!F58)</f>
        <v>2.4</v>
      </c>
      <c r="K57" s="68">
        <f>IF([1]Herkunft!G58="...","",[1]Herkunft!G58)</f>
        <v>1547</v>
      </c>
      <c r="L57" s="68">
        <f>IF([1]Herkunft!H58="...","",[1]Herkunft!H58)</f>
        <v>-16</v>
      </c>
      <c r="M57" s="68">
        <f>IF([1]Herkunft!I58="...","",[1]Herkunft!I58)</f>
        <v>3238</v>
      </c>
      <c r="N57" s="68">
        <f>IF([1]Herkunft!J58="...","",[1]Herkunft!J58)</f>
        <v>-14</v>
      </c>
      <c r="O57" s="68">
        <f>IF([1]Herkunft!K58="...","",[1]Herkunft!K58)</f>
        <v>2.1</v>
      </c>
      <c r="P57" s="68">
        <f>IF([1]Herkunft!L58="...","",[1]Herkunft!L58)</f>
        <v>1887</v>
      </c>
      <c r="Q57" s="68">
        <f>IF([1]Herkunft!M58="...","",[1]Herkunft!M58)</f>
        <v>-8.8000000000000007</v>
      </c>
      <c r="R57" s="68">
        <f>IF([1]Herkunft!N58="...","",[1]Herkunft!N58)</f>
        <v>4223</v>
      </c>
      <c r="S57" s="68">
        <f>IF([1]Herkunft!O58="...","",[1]Herkunft!O58)</f>
        <v>-7</v>
      </c>
      <c r="T57" s="68">
        <f>IF([1]Herkunft!P58="...","",[1]Herkunft!P58)</f>
        <v>2.2000000000000002</v>
      </c>
      <c r="U57" s="68">
        <f>IF([1]Herkunft!Q58="...","",[1]Herkunft!Q58)</f>
        <v>2317</v>
      </c>
      <c r="V57" s="68">
        <f>IF([1]Herkunft!R58="...","",[1]Herkunft!R58)</f>
        <v>-15</v>
      </c>
      <c r="W57" s="68">
        <f>IF([1]Herkunft!S58="...","",[1]Herkunft!S58)</f>
        <v>4625</v>
      </c>
      <c r="X57" s="68">
        <f>IF([1]Herkunft!T58="...","",[1]Herkunft!T58)</f>
        <v>-15.3</v>
      </c>
      <c r="Y57" s="68">
        <f>IF([1]Herkunft!U58="...","",[1]Herkunft!U58)</f>
        <v>2</v>
      </c>
      <c r="Z57" s="68">
        <f>IF([1]Herkunft!V58="...","",[1]Herkunft!V58)</f>
        <v>3235</v>
      </c>
      <c r="AA57" s="68">
        <f>IF([1]Herkunft!W58="...","",[1]Herkunft!W58)</f>
        <v>6.4</v>
      </c>
      <c r="AB57" s="68">
        <f>IF([1]Herkunft!X58="...","",[1]Herkunft!X58)</f>
        <v>6658</v>
      </c>
      <c r="AC57" s="68">
        <f>IF([1]Herkunft!Y58="...","",[1]Herkunft!Y58)</f>
        <v>6.3</v>
      </c>
      <c r="AD57" s="68">
        <f>IF([1]Herkunft!Z58="...","",[1]Herkunft!Z58)</f>
        <v>2.1</v>
      </c>
      <c r="AE57" s="68">
        <f>IF([1]Herkunft!AA58="...","",[1]Herkunft!AA58)</f>
        <v>2895</v>
      </c>
      <c r="AF57" s="68">
        <f>IF([1]Herkunft!AB58="...","",[1]Herkunft!AB58)</f>
        <v>-31.9</v>
      </c>
      <c r="AG57" s="68">
        <f>IF([1]Herkunft!AC58="...","",[1]Herkunft!AC58)</f>
        <v>6117</v>
      </c>
      <c r="AH57" s="68">
        <f>IF([1]Herkunft!AD58="...","",[1]Herkunft!AD58)</f>
        <v>-37</v>
      </c>
      <c r="AI57" s="68">
        <f>IF([1]Herkunft!AE58="...","",[1]Herkunft!AE58)</f>
        <v>2.1</v>
      </c>
      <c r="AJ57" s="68" t="str">
        <f>IF([1]Herkunft!AF58="...","",[1]Herkunft!AF58)</f>
        <v/>
      </c>
      <c r="AK57" s="68" t="str">
        <f>IF([1]Herkunft!AG58="...","",[1]Herkunft!AG58)</f>
        <v/>
      </c>
      <c r="AL57" s="68" t="str">
        <f>IF([1]Herkunft!AH58="...","",[1]Herkunft!AH58)</f>
        <v/>
      </c>
      <c r="AM57" s="68" t="str">
        <f>IF([1]Herkunft!AI58="...","",[1]Herkunft!AI58)</f>
        <v/>
      </c>
      <c r="AN57" s="68" t="str">
        <f>IF([1]Herkunft!AJ58="...","",[1]Herkunft!AJ58)</f>
        <v/>
      </c>
      <c r="AO57" s="68" t="str">
        <f>IF([1]Herkunft!AK58="...","",[1]Herkunft!AK58)</f>
        <v/>
      </c>
      <c r="AP57" s="68" t="str">
        <f>IF([1]Herkunft!AL58="...","",[1]Herkunft!AL58)</f>
        <v/>
      </c>
      <c r="AQ57" s="68" t="str">
        <f>IF([1]Herkunft!AM58="...","",[1]Herkunft!AM58)</f>
        <v/>
      </c>
      <c r="AR57" s="68" t="str">
        <f>IF([1]Herkunft!AN58="...","",[1]Herkunft!AN58)</f>
        <v/>
      </c>
      <c r="AS57" s="68" t="str">
        <f>IF([1]Herkunft!AO58="...","",[1]Herkunft!AO58)</f>
        <v/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143003</v>
      </c>
      <c r="C58" s="35">
        <f>100*B58/'2023'!B58-100</f>
        <v>11.373920357635185</v>
      </c>
      <c r="D58" s="28">
        <f t="shared" si="1"/>
        <v>254464</v>
      </c>
      <c r="E58" s="35">
        <f>100*D58/'2023'!D58-100</f>
        <v>7.2172245981418683</v>
      </c>
      <c r="F58" s="68">
        <f>IF([1]Herkunft!B59="...","",[1]Herkunft!B59)</f>
        <v>18123</v>
      </c>
      <c r="G58" s="68">
        <f>IF([1]Herkunft!C59="...","",[1]Herkunft!C59)</f>
        <v>7</v>
      </c>
      <c r="H58" s="68">
        <f>IF([1]Herkunft!D59="...","",[1]Herkunft!D59)</f>
        <v>31228</v>
      </c>
      <c r="I58" s="68">
        <f>IF([1]Herkunft!E59="...","",[1]Herkunft!E59)</f>
        <v>5.0999999999999996</v>
      </c>
      <c r="J58" s="68">
        <f>IF([1]Herkunft!F59="...","",[1]Herkunft!F59)</f>
        <v>1.7</v>
      </c>
      <c r="K58" s="68">
        <f>IF([1]Herkunft!G59="...","",[1]Herkunft!G59)</f>
        <v>17850</v>
      </c>
      <c r="L58" s="68">
        <f>IF([1]Herkunft!H59="...","",[1]Herkunft!H59)</f>
        <v>13.9</v>
      </c>
      <c r="M58" s="68">
        <f>IF([1]Herkunft!I59="...","",[1]Herkunft!I59)</f>
        <v>30055</v>
      </c>
      <c r="N58" s="68">
        <f>IF([1]Herkunft!J59="...","",[1]Herkunft!J59)</f>
        <v>9.4</v>
      </c>
      <c r="O58" s="68">
        <f>IF([1]Herkunft!K59="...","",[1]Herkunft!K59)</f>
        <v>1.7</v>
      </c>
      <c r="P58" s="68">
        <f>IF([1]Herkunft!L59="...","",[1]Herkunft!L59)</f>
        <v>24911</v>
      </c>
      <c r="Q58" s="68">
        <f>IF([1]Herkunft!M59="...","",[1]Herkunft!M59)</f>
        <v>18.899999999999999</v>
      </c>
      <c r="R58" s="68">
        <f>IF([1]Herkunft!N59="...","",[1]Herkunft!N59)</f>
        <v>43443</v>
      </c>
      <c r="S58" s="68">
        <f>IF([1]Herkunft!O59="...","",[1]Herkunft!O59)</f>
        <v>16.3</v>
      </c>
      <c r="T58" s="68">
        <f>IF([1]Herkunft!P59="...","",[1]Herkunft!P59)</f>
        <v>1.7</v>
      </c>
      <c r="U58" s="68">
        <f>IF([1]Herkunft!Q59="...","",[1]Herkunft!Q59)</f>
        <v>23554</v>
      </c>
      <c r="V58" s="68">
        <f>IF([1]Herkunft!R59="...","",[1]Herkunft!R59)</f>
        <v>-3.5</v>
      </c>
      <c r="W58" s="68">
        <f>IF([1]Herkunft!S59="...","",[1]Herkunft!S59)</f>
        <v>41016</v>
      </c>
      <c r="X58" s="68">
        <f>IF([1]Herkunft!T59="...","",[1]Herkunft!T59)</f>
        <v>-3.7</v>
      </c>
      <c r="Y58" s="68">
        <f>IF([1]Herkunft!U59="...","",[1]Herkunft!U59)</f>
        <v>1.7</v>
      </c>
      <c r="Z58" s="68">
        <f>IF([1]Herkunft!V59="...","",[1]Herkunft!V59)</f>
        <v>27868</v>
      </c>
      <c r="AA58" s="68">
        <f>IF([1]Herkunft!W59="...","",[1]Herkunft!W59)</f>
        <v>6.6</v>
      </c>
      <c r="AB58" s="68">
        <f>IF([1]Herkunft!X59="...","",[1]Herkunft!X59)</f>
        <v>50610</v>
      </c>
      <c r="AC58" s="68">
        <f>IF([1]Herkunft!Y59="...","",[1]Herkunft!Y59)</f>
        <v>5.3</v>
      </c>
      <c r="AD58" s="68">
        <f>IF([1]Herkunft!Z59="...","",[1]Herkunft!Z59)</f>
        <v>1.8</v>
      </c>
      <c r="AE58" s="68">
        <f>IF([1]Herkunft!AA59="...","",[1]Herkunft!AA59)</f>
        <v>30697</v>
      </c>
      <c r="AF58" s="68">
        <f>IF([1]Herkunft!AB59="...","",[1]Herkunft!AB59)</f>
        <v>-26.9</v>
      </c>
      <c r="AG58" s="68">
        <f>IF([1]Herkunft!AC59="...","",[1]Herkunft!AC59)</f>
        <v>58112</v>
      </c>
      <c r="AH58" s="68">
        <f>IF([1]Herkunft!AD59="...","",[1]Herkunft!AD59)</f>
        <v>-28.2</v>
      </c>
      <c r="AI58" s="68">
        <f>IF([1]Herkunft!AE59="...","",[1]Herkunft!AE59)</f>
        <v>1.9</v>
      </c>
      <c r="AJ58" s="68" t="str">
        <f>IF([1]Herkunft!AF59="...","",[1]Herkunft!AF59)</f>
        <v/>
      </c>
      <c r="AK58" s="68" t="str">
        <f>IF([1]Herkunft!AG59="...","",[1]Herkunft!AG59)</f>
        <v/>
      </c>
      <c r="AL58" s="68" t="str">
        <f>IF([1]Herkunft!AH59="...","",[1]Herkunft!AH59)</f>
        <v/>
      </c>
      <c r="AM58" s="68" t="str">
        <f>IF([1]Herkunft!AI59="...","",[1]Herkunft!AI59)</f>
        <v/>
      </c>
      <c r="AN58" s="68" t="str">
        <f>IF([1]Herkunft!AJ59="...","",[1]Herkunft!AJ59)</f>
        <v/>
      </c>
      <c r="AO58" s="68" t="str">
        <f>IF([1]Herkunft!AK59="...","",[1]Herkunft!AK59)</f>
        <v/>
      </c>
      <c r="AP58" s="68" t="str">
        <f>IF([1]Herkunft!AL59="...","",[1]Herkunft!AL59)</f>
        <v/>
      </c>
      <c r="AQ58" s="68" t="str">
        <f>IF([1]Herkunft!AM59="...","",[1]Herkunft!AM59)</f>
        <v/>
      </c>
      <c r="AR58" s="68" t="str">
        <f>IF([1]Herkunft!AN59="...","",[1]Herkunft!AN59)</f>
        <v/>
      </c>
      <c r="AS58" s="68" t="str">
        <f>IF([1]Herkunft!AO59="...","",[1]Herkunft!AO59)</f>
        <v/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8361</v>
      </c>
      <c r="C59" s="35">
        <f>100*B59/'2023'!B59-100</f>
        <v>-7.4188904883180129</v>
      </c>
      <c r="D59" s="28">
        <f t="shared" si="1"/>
        <v>19038</v>
      </c>
      <c r="E59" s="35">
        <f>100*D59/'2023'!D59-100</f>
        <v>-9.4248061277891395</v>
      </c>
      <c r="F59" s="68">
        <f>IF([1]Herkunft!B60="...","",[1]Herkunft!B60)</f>
        <v>1120</v>
      </c>
      <c r="G59" s="68">
        <f>IF([1]Herkunft!C60="...","",[1]Herkunft!C60)</f>
        <v>-16.5</v>
      </c>
      <c r="H59" s="68">
        <f>IF([1]Herkunft!D60="...","",[1]Herkunft!D60)</f>
        <v>2509</v>
      </c>
      <c r="I59" s="68">
        <f>IF([1]Herkunft!E60="...","",[1]Herkunft!E60)</f>
        <v>-12.1</v>
      </c>
      <c r="J59" s="68">
        <f>IF([1]Herkunft!F60="...","",[1]Herkunft!F60)</f>
        <v>2.2000000000000002</v>
      </c>
      <c r="K59" s="68">
        <f>IF([1]Herkunft!G60="...","",[1]Herkunft!G60)</f>
        <v>1145</v>
      </c>
      <c r="L59" s="68">
        <f>IF([1]Herkunft!H60="...","",[1]Herkunft!H60)</f>
        <v>-4.4000000000000004</v>
      </c>
      <c r="M59" s="68">
        <f>IF([1]Herkunft!I60="...","",[1]Herkunft!I60)</f>
        <v>2466</v>
      </c>
      <c r="N59" s="68">
        <f>IF([1]Herkunft!J60="...","",[1]Herkunft!J60)</f>
        <v>-11.8</v>
      </c>
      <c r="O59" s="68">
        <f>IF([1]Herkunft!K60="...","",[1]Herkunft!K60)</f>
        <v>2.2000000000000002</v>
      </c>
      <c r="P59" s="68">
        <f>IF([1]Herkunft!L60="...","",[1]Herkunft!L60)</f>
        <v>1543</v>
      </c>
      <c r="Q59" s="68">
        <f>IF([1]Herkunft!M60="...","",[1]Herkunft!M60)</f>
        <v>-6.1</v>
      </c>
      <c r="R59" s="68">
        <f>IF([1]Herkunft!N60="...","",[1]Herkunft!N60)</f>
        <v>3528</v>
      </c>
      <c r="S59" s="68">
        <f>IF([1]Herkunft!O60="...","",[1]Herkunft!O60)</f>
        <v>-2</v>
      </c>
      <c r="T59" s="68">
        <f>IF([1]Herkunft!P60="...","",[1]Herkunft!P60)</f>
        <v>2.2999999999999998</v>
      </c>
      <c r="U59" s="68">
        <f>IF([1]Herkunft!Q60="...","",[1]Herkunft!Q60)</f>
        <v>1382</v>
      </c>
      <c r="V59" s="68">
        <f>IF([1]Herkunft!R60="...","",[1]Herkunft!R60)</f>
        <v>-14.9</v>
      </c>
      <c r="W59" s="68">
        <f>IF([1]Herkunft!S60="...","",[1]Herkunft!S60)</f>
        <v>2899</v>
      </c>
      <c r="X59" s="68">
        <f>IF([1]Herkunft!T60="...","",[1]Herkunft!T60)</f>
        <v>-21.1</v>
      </c>
      <c r="Y59" s="68">
        <f>IF([1]Herkunft!U60="...","",[1]Herkunft!U60)</f>
        <v>2.1</v>
      </c>
      <c r="Z59" s="68">
        <f>IF([1]Herkunft!V60="...","",[1]Herkunft!V60)</f>
        <v>1604</v>
      </c>
      <c r="AA59" s="68">
        <f>IF([1]Herkunft!W60="...","",[1]Herkunft!W60)</f>
        <v>-20.5</v>
      </c>
      <c r="AB59" s="68">
        <f>IF([1]Herkunft!X60="...","",[1]Herkunft!X60)</f>
        <v>3805</v>
      </c>
      <c r="AC59" s="68">
        <f>IF([1]Herkunft!Y60="...","",[1]Herkunft!Y60)</f>
        <v>-10.6</v>
      </c>
      <c r="AD59" s="68">
        <f>IF([1]Herkunft!Z60="...","",[1]Herkunft!Z60)</f>
        <v>2.4</v>
      </c>
      <c r="AE59" s="68">
        <f>IF([1]Herkunft!AA60="...","",[1]Herkunft!AA60)</f>
        <v>1567</v>
      </c>
      <c r="AF59" s="68">
        <f>IF([1]Herkunft!AB60="...","",[1]Herkunft!AB60)</f>
        <v>-62.1</v>
      </c>
      <c r="AG59" s="68">
        <f>IF([1]Herkunft!AC60="...","",[1]Herkunft!AC60)</f>
        <v>3831</v>
      </c>
      <c r="AH59" s="68">
        <f>IF([1]Herkunft!AD60="...","",[1]Herkunft!AD60)</f>
        <v>-59.3</v>
      </c>
      <c r="AI59" s="68">
        <f>IF([1]Herkunft!AE60="...","",[1]Herkunft!AE60)</f>
        <v>2.4</v>
      </c>
      <c r="AJ59" s="68" t="str">
        <f>IF([1]Herkunft!AF60="...","",[1]Herkunft!AF60)</f>
        <v/>
      </c>
      <c r="AK59" s="68" t="str">
        <f>IF([1]Herkunft!AG60="...","",[1]Herkunft!AG60)</f>
        <v/>
      </c>
      <c r="AL59" s="68" t="str">
        <f>IF([1]Herkunft!AH60="...","",[1]Herkunft!AH60)</f>
        <v/>
      </c>
      <c r="AM59" s="68" t="str">
        <f>IF([1]Herkunft!AI60="...","",[1]Herkunft!AI60)</f>
        <v/>
      </c>
      <c r="AN59" s="68" t="str">
        <f>IF([1]Herkunft!AJ60="...","",[1]Herkunft!AJ60)</f>
        <v/>
      </c>
      <c r="AO59" s="68" t="str">
        <f>IF([1]Herkunft!AK60="...","",[1]Herkunft!AK60)</f>
        <v/>
      </c>
      <c r="AP59" s="68" t="str">
        <f>IF([1]Herkunft!AL60="...","",[1]Herkunft!AL60)</f>
        <v/>
      </c>
      <c r="AQ59" s="68" t="str">
        <f>IF([1]Herkunft!AM60="...","",[1]Herkunft!AM60)</f>
        <v/>
      </c>
      <c r="AR59" s="68" t="str">
        <f>IF([1]Herkunft!AN60="...","",[1]Herkunft!AN60)</f>
        <v/>
      </c>
      <c r="AS59" s="68" t="str">
        <f>IF([1]Herkunft!AO60="...","",[1]Herkunft!AO60)</f>
        <v/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10934</v>
      </c>
      <c r="C60" s="35">
        <f>100*B60/'2023'!B60-100</f>
        <v>-6.1700849566635156</v>
      </c>
      <c r="D60" s="28">
        <f t="shared" si="1"/>
        <v>25725</v>
      </c>
      <c r="E60" s="35">
        <f>100*D60/'2023'!D60-100</f>
        <v>-10.127864728898828</v>
      </c>
      <c r="F60" s="68">
        <f>IF([1]Herkunft!B61="...","",[1]Herkunft!B61)</f>
        <v>1068</v>
      </c>
      <c r="G60" s="68">
        <f>IF([1]Herkunft!C61="...","",[1]Herkunft!C61)</f>
        <v>-16.600000000000001</v>
      </c>
      <c r="H60" s="68">
        <f>IF([1]Herkunft!D61="...","",[1]Herkunft!D61)</f>
        <v>2453</v>
      </c>
      <c r="I60" s="68">
        <f>IF([1]Herkunft!E61="...","",[1]Herkunft!E61)</f>
        <v>-25.1</v>
      </c>
      <c r="J60" s="68">
        <f>IF([1]Herkunft!F61="...","",[1]Herkunft!F61)</f>
        <v>2.2999999999999998</v>
      </c>
      <c r="K60" s="68">
        <f>IF([1]Herkunft!G61="...","",[1]Herkunft!G61)</f>
        <v>971</v>
      </c>
      <c r="L60" s="68">
        <f>IF([1]Herkunft!H61="...","",[1]Herkunft!H61)</f>
        <v>-4.3</v>
      </c>
      <c r="M60" s="68">
        <f>IF([1]Herkunft!I61="...","",[1]Herkunft!I61)</f>
        <v>2103</v>
      </c>
      <c r="N60" s="68">
        <f>IF([1]Herkunft!J61="...","",[1]Herkunft!J61)</f>
        <v>-16.3</v>
      </c>
      <c r="O60" s="68">
        <f>IF([1]Herkunft!K61="...","",[1]Herkunft!K61)</f>
        <v>2.2000000000000002</v>
      </c>
      <c r="P60" s="68">
        <f>IF([1]Herkunft!L61="...","",[1]Herkunft!L61)</f>
        <v>2257</v>
      </c>
      <c r="Q60" s="68">
        <f>IF([1]Herkunft!M61="...","",[1]Herkunft!M61)</f>
        <v>29.6</v>
      </c>
      <c r="R60" s="68">
        <f>IF([1]Herkunft!N61="...","",[1]Herkunft!N61)</f>
        <v>5593</v>
      </c>
      <c r="S60" s="68">
        <f>IF([1]Herkunft!O61="...","",[1]Herkunft!O61)</f>
        <v>39.9</v>
      </c>
      <c r="T60" s="68">
        <f>IF([1]Herkunft!P61="...","",[1]Herkunft!P61)</f>
        <v>2.5</v>
      </c>
      <c r="U60" s="68">
        <f>IF([1]Herkunft!Q61="...","",[1]Herkunft!Q61)</f>
        <v>1950</v>
      </c>
      <c r="V60" s="68">
        <f>IF([1]Herkunft!R61="...","",[1]Herkunft!R61)</f>
        <v>-15.2</v>
      </c>
      <c r="W60" s="68">
        <f>IF([1]Herkunft!S61="...","",[1]Herkunft!S61)</f>
        <v>4301</v>
      </c>
      <c r="X60" s="68">
        <f>IF([1]Herkunft!T61="...","",[1]Herkunft!T61)</f>
        <v>-18.7</v>
      </c>
      <c r="Y60" s="68">
        <f>IF([1]Herkunft!U61="...","",[1]Herkunft!U61)</f>
        <v>2.2000000000000002</v>
      </c>
      <c r="Z60" s="68">
        <f>IF([1]Herkunft!V61="...","",[1]Herkunft!V61)</f>
        <v>2459</v>
      </c>
      <c r="AA60" s="68">
        <f>IF([1]Herkunft!W61="...","",[1]Herkunft!W61)</f>
        <v>-8.8000000000000007</v>
      </c>
      <c r="AB60" s="68">
        <f>IF([1]Herkunft!X61="...","",[1]Herkunft!X61)</f>
        <v>5445</v>
      </c>
      <c r="AC60" s="68">
        <f>IF([1]Herkunft!Y61="...","",[1]Herkunft!Y61)</f>
        <v>-15.6</v>
      </c>
      <c r="AD60" s="68">
        <f>IF([1]Herkunft!Z61="...","",[1]Herkunft!Z61)</f>
        <v>2.2000000000000002</v>
      </c>
      <c r="AE60" s="68">
        <f>IF([1]Herkunft!AA61="...","",[1]Herkunft!AA61)</f>
        <v>2229</v>
      </c>
      <c r="AF60" s="68">
        <f>IF([1]Herkunft!AB61="...","",[1]Herkunft!AB61)</f>
        <v>-24.5</v>
      </c>
      <c r="AG60" s="68">
        <f>IF([1]Herkunft!AC61="...","",[1]Herkunft!AC61)</f>
        <v>5830</v>
      </c>
      <c r="AH60" s="68">
        <f>IF([1]Herkunft!AD61="...","",[1]Herkunft!AD61)</f>
        <v>-23</v>
      </c>
      <c r="AI60" s="68">
        <f>IF([1]Herkunft!AE61="...","",[1]Herkunft!AE61)</f>
        <v>2.6</v>
      </c>
      <c r="AJ60" s="68" t="str">
        <f>IF([1]Herkunft!AF61="...","",[1]Herkunft!AF61)</f>
        <v/>
      </c>
      <c r="AK60" s="68" t="str">
        <f>IF([1]Herkunft!AG61="...","",[1]Herkunft!AG61)</f>
        <v/>
      </c>
      <c r="AL60" s="68" t="str">
        <f>IF([1]Herkunft!AH61="...","",[1]Herkunft!AH61)</f>
        <v/>
      </c>
      <c r="AM60" s="68" t="str">
        <f>IF([1]Herkunft!AI61="...","",[1]Herkunft!AI61)</f>
        <v/>
      </c>
      <c r="AN60" s="68" t="str">
        <f>IF([1]Herkunft!AJ61="...","",[1]Herkunft!AJ61)</f>
        <v/>
      </c>
      <c r="AO60" s="68" t="str">
        <f>IF([1]Herkunft!AK61="...","",[1]Herkunft!AK61)</f>
        <v/>
      </c>
      <c r="AP60" s="68" t="str">
        <f>IF([1]Herkunft!AL61="...","",[1]Herkunft!AL61)</f>
        <v/>
      </c>
      <c r="AQ60" s="68" t="str">
        <f>IF([1]Herkunft!AM61="...","",[1]Herkunft!AM61)</f>
        <v/>
      </c>
      <c r="AR60" s="68" t="str">
        <f>IF([1]Herkunft!AN61="...","",[1]Herkunft!AN61)</f>
        <v/>
      </c>
      <c r="AS60" s="68" t="str">
        <f>IF([1]Herkunft!AO61="...","",[1]Herkunft!AO61)</f>
        <v/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10428</v>
      </c>
      <c r="C61" s="35">
        <f>100*B61/'2023'!B61-100</f>
        <v>-4.9407474931631725</v>
      </c>
      <c r="D61" s="28">
        <f t="shared" si="1"/>
        <v>23575</v>
      </c>
      <c r="E61" s="35">
        <f>100*D61/'2023'!D61-100</f>
        <v>-13.138793706937847</v>
      </c>
      <c r="F61" s="68">
        <f>IF([1]Herkunft!B62="...","",[1]Herkunft!B62)</f>
        <v>1367</v>
      </c>
      <c r="G61" s="68">
        <f>IF([1]Herkunft!C62="...","",[1]Herkunft!C62)</f>
        <v>-0.8</v>
      </c>
      <c r="H61" s="68">
        <f>IF([1]Herkunft!D62="...","",[1]Herkunft!D62)</f>
        <v>2870</v>
      </c>
      <c r="I61" s="68">
        <f>IF([1]Herkunft!E62="...","",[1]Herkunft!E62)</f>
        <v>-17.2</v>
      </c>
      <c r="J61" s="68">
        <f>IF([1]Herkunft!F62="...","",[1]Herkunft!F62)</f>
        <v>2.1</v>
      </c>
      <c r="K61" s="68">
        <f>IF([1]Herkunft!G62="...","",[1]Herkunft!G62)</f>
        <v>1155</v>
      </c>
      <c r="L61" s="68">
        <f>IF([1]Herkunft!H62="...","",[1]Herkunft!H62)</f>
        <v>-6.5</v>
      </c>
      <c r="M61" s="68">
        <f>IF([1]Herkunft!I62="...","",[1]Herkunft!I62)</f>
        <v>2778</v>
      </c>
      <c r="N61" s="68">
        <f>IF([1]Herkunft!J62="...","",[1]Herkunft!J62)</f>
        <v>0.6</v>
      </c>
      <c r="O61" s="68">
        <f>IF([1]Herkunft!K62="...","",[1]Herkunft!K62)</f>
        <v>2.4</v>
      </c>
      <c r="P61" s="68">
        <f>IF([1]Herkunft!L62="...","",[1]Herkunft!L62)</f>
        <v>2150</v>
      </c>
      <c r="Q61" s="68">
        <f>IF([1]Herkunft!M62="...","",[1]Herkunft!M62)</f>
        <v>-5.2</v>
      </c>
      <c r="R61" s="68">
        <f>IF([1]Herkunft!N62="...","",[1]Herkunft!N62)</f>
        <v>5172</v>
      </c>
      <c r="S61" s="68">
        <f>IF([1]Herkunft!O62="...","",[1]Herkunft!O62)</f>
        <v>-4.0999999999999996</v>
      </c>
      <c r="T61" s="68">
        <f>IF([1]Herkunft!P62="...","",[1]Herkunft!P62)</f>
        <v>2.4</v>
      </c>
      <c r="U61" s="68">
        <f>IF([1]Herkunft!Q62="...","",[1]Herkunft!Q62)</f>
        <v>1496</v>
      </c>
      <c r="V61" s="68">
        <f>IF([1]Herkunft!R62="...","",[1]Herkunft!R62)</f>
        <v>2</v>
      </c>
      <c r="W61" s="68">
        <f>IF([1]Herkunft!S62="...","",[1]Herkunft!S62)</f>
        <v>3227</v>
      </c>
      <c r="X61" s="68">
        <f>IF([1]Herkunft!T62="...","",[1]Herkunft!T62)</f>
        <v>-2.2000000000000002</v>
      </c>
      <c r="Y61" s="68">
        <f>IF([1]Herkunft!U62="...","",[1]Herkunft!U62)</f>
        <v>2.2000000000000002</v>
      </c>
      <c r="Z61" s="68">
        <f>IF([1]Herkunft!V62="...","",[1]Herkunft!V62)</f>
        <v>2425</v>
      </c>
      <c r="AA61" s="68">
        <f>IF([1]Herkunft!W62="...","",[1]Herkunft!W62)</f>
        <v>-10.3</v>
      </c>
      <c r="AB61" s="68">
        <f>IF([1]Herkunft!X62="...","",[1]Herkunft!X62)</f>
        <v>5424</v>
      </c>
      <c r="AC61" s="68">
        <f>IF([1]Herkunft!Y62="...","",[1]Herkunft!Y62)</f>
        <v>-8.5</v>
      </c>
      <c r="AD61" s="68">
        <f>IF([1]Herkunft!Z62="...","",[1]Herkunft!Z62)</f>
        <v>2.2000000000000002</v>
      </c>
      <c r="AE61" s="68">
        <f>IF([1]Herkunft!AA62="...","",[1]Herkunft!AA62)</f>
        <v>1835</v>
      </c>
      <c r="AF61" s="68">
        <f>IF([1]Herkunft!AB62="...","",[1]Herkunft!AB62)</f>
        <v>-42.5</v>
      </c>
      <c r="AG61" s="68">
        <f>IF([1]Herkunft!AC62="...","",[1]Herkunft!AC62)</f>
        <v>4104</v>
      </c>
      <c r="AH61" s="68">
        <f>IF([1]Herkunft!AD62="...","",[1]Herkunft!AD62)</f>
        <v>-48.1</v>
      </c>
      <c r="AI61" s="68">
        <f>IF([1]Herkunft!AE62="...","",[1]Herkunft!AE62)</f>
        <v>2.2000000000000002</v>
      </c>
      <c r="AJ61" s="68" t="str">
        <f>IF([1]Herkunft!AF62="...","",[1]Herkunft!AF62)</f>
        <v/>
      </c>
      <c r="AK61" s="68" t="str">
        <f>IF([1]Herkunft!AG62="...","",[1]Herkunft!AG62)</f>
        <v/>
      </c>
      <c r="AL61" s="68" t="str">
        <f>IF([1]Herkunft!AH62="...","",[1]Herkunft!AH62)</f>
        <v/>
      </c>
      <c r="AM61" s="68" t="str">
        <f>IF([1]Herkunft!AI62="...","",[1]Herkunft!AI62)</f>
        <v/>
      </c>
      <c r="AN61" s="68" t="str">
        <f>IF([1]Herkunft!AJ62="...","",[1]Herkunft!AJ62)</f>
        <v/>
      </c>
      <c r="AO61" s="68" t="str">
        <f>IF([1]Herkunft!AK62="...","",[1]Herkunft!AK62)</f>
        <v/>
      </c>
      <c r="AP61" s="68" t="str">
        <f>IF([1]Herkunft!AL62="...","",[1]Herkunft!AL62)</f>
        <v/>
      </c>
      <c r="AQ61" s="68" t="str">
        <f>IF([1]Herkunft!AM62="...","",[1]Herkunft!AM62)</f>
        <v/>
      </c>
      <c r="AR61" s="68" t="str">
        <f>IF([1]Herkunft!AN62="...","",[1]Herkunft!AN62)</f>
        <v/>
      </c>
      <c r="AS61" s="68" t="str">
        <f>IF([1]Herkunft!AO62="...","",[1]Herkunft!AO62)</f>
        <v/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>-</v>
      </c>
      <c r="V62" s="68" t="str">
        <f>IF([1]Herkunft!R63="...","",[1]Herkunft!R63)</f>
        <v>-</v>
      </c>
      <c r="W62" s="68" t="str">
        <f>IF([1]Herkunft!S63="...","",[1]Herkunft!S63)</f>
        <v>-</v>
      </c>
      <c r="X62" s="68" t="str">
        <f>IF([1]Herkunft!T63="...","",[1]Herkunft!T63)</f>
        <v>-</v>
      </c>
      <c r="Y62" s="68" t="str">
        <f>IF([1]Herkunft!U63="...","",[1]Herkunft!U63)</f>
        <v>-</v>
      </c>
      <c r="Z62" s="68" t="str">
        <f>IF([1]Herkunft!V63="...","",[1]Herkunft!V63)</f>
        <v>-</v>
      </c>
      <c r="AA62" s="68" t="str">
        <f>IF([1]Herkunft!W63="...","",[1]Herkunft!W63)</f>
        <v>-</v>
      </c>
      <c r="AB62" s="68" t="str">
        <f>IF([1]Herkunft!X63="...","",[1]Herkunft!X63)</f>
        <v>-</v>
      </c>
      <c r="AC62" s="68" t="str">
        <f>IF([1]Herkunft!Y63="...","",[1]Herkunft!Y63)</f>
        <v>-</v>
      </c>
      <c r="AD62" s="68" t="str">
        <f>IF([1]Herkunft!Z63="...","",[1]Herkunft!Z63)</f>
        <v>-</v>
      </c>
      <c r="AE62" s="68" t="str">
        <f>IF([1]Herkunft!AA63="...","",[1]Herkunft!AA63)</f>
        <v>-</v>
      </c>
      <c r="AF62" s="68" t="str">
        <f>IF([1]Herkunft!AB63="...","",[1]Herkunft!AB63)</f>
        <v>-</v>
      </c>
      <c r="AG62" s="68" t="str">
        <f>IF([1]Herkunft!AC63="...","",[1]Herkunft!AC63)</f>
        <v>-</v>
      </c>
      <c r="AH62" s="68" t="str">
        <f>IF([1]Herkunft!AD63="...","",[1]Herkunft!AD63)</f>
        <v>-</v>
      </c>
      <c r="AI62" s="68" t="str">
        <f>IF([1]Herkunft!AE63="...","",[1]Herkunft!AE63)</f>
        <v>-</v>
      </c>
      <c r="AJ62" s="68" t="str">
        <f>IF([1]Herkunft!AF63="...","",[1]Herkunft!AF63)</f>
        <v/>
      </c>
      <c r="AK62" s="68" t="str">
        <f>IF([1]Herkunft!AG63="...","",[1]Herkunft!AG63)</f>
        <v/>
      </c>
      <c r="AL62" s="68" t="str">
        <f>IF([1]Herkunft!AH63="...","",[1]Herkunft!AH63)</f>
        <v/>
      </c>
      <c r="AM62" s="68" t="str">
        <f>IF([1]Herkunft!AI63="...","",[1]Herkunft!AI63)</f>
        <v/>
      </c>
      <c r="AN62" s="68" t="str">
        <f>IF([1]Herkunft!AJ63="...","",[1]Herkunft!AJ63)</f>
        <v/>
      </c>
      <c r="AO62" s="68" t="str">
        <f>IF([1]Herkunft!AK63="...","",[1]Herkunft!AK63)</f>
        <v/>
      </c>
      <c r="AP62" s="68" t="str">
        <f>IF([1]Herkunft!AL63="...","",[1]Herkunft!AL63)</f>
        <v/>
      </c>
      <c r="AQ62" s="68" t="str">
        <f>IF([1]Herkunft!AM63="...","",[1]Herkunft!AM63)</f>
        <v/>
      </c>
      <c r="AR62" s="68" t="str">
        <f>IF([1]Herkunft!AN63="...","",[1]Herkunft!AN63)</f>
        <v/>
      </c>
      <c r="AS62" s="68" t="str">
        <f>IF([1]Herkunft!AO63="...","",[1]Herkunft!AO63)</f>
        <v/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12173</v>
      </c>
      <c r="C63" s="35">
        <f>100*B63/'2023'!B63-100</f>
        <v>-0.96810933940774646</v>
      </c>
      <c r="D63" s="28">
        <f t="shared" si="1"/>
        <v>24804</v>
      </c>
      <c r="E63" s="35">
        <f>100*D63/'2023'!D63-100</f>
        <v>-8.9126363335903989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2921</v>
      </c>
      <c r="I63" s="68">
        <f>IF([1]Herkunft!E64="...","",[1]Herkunft!E64)</f>
        <v>-17.899999999999999</v>
      </c>
      <c r="J63" s="68">
        <f>IF([1]Herkunft!F64="...","",[1]Herkunft!F64)</f>
        <v>1.9</v>
      </c>
      <c r="K63" s="68">
        <f>IF([1]Herkunft!G64="...","",[1]Herkunft!G64)</f>
        <v>1084</v>
      </c>
      <c r="L63" s="68">
        <f>IF([1]Herkunft!H64="...","",[1]Herkunft!H64)</f>
        <v>-4.0999999999999996</v>
      </c>
      <c r="M63" s="68">
        <f>IF([1]Herkunft!I64="...","",[1]Herkunft!I64)</f>
        <v>2333</v>
      </c>
      <c r="N63" s="68">
        <f>IF([1]Herkunft!J64="...","",[1]Herkunft!J64)</f>
        <v>-1.4</v>
      </c>
      <c r="O63" s="68">
        <f>IF([1]Herkunft!K64="...","",[1]Herkunft!K64)</f>
        <v>2.2000000000000002</v>
      </c>
      <c r="P63" s="68">
        <f>IF([1]Herkunft!L64="...","",[1]Herkunft!L64)</f>
        <v>1746</v>
      </c>
      <c r="Q63" s="68">
        <f>IF([1]Herkunft!M64="...","",[1]Herkunft!M64)</f>
        <v>1.2</v>
      </c>
      <c r="R63" s="68">
        <f>IF([1]Herkunft!N64="...","",[1]Herkunft!N64)</f>
        <v>3648</v>
      </c>
      <c r="S63" s="68">
        <f>IF([1]Herkunft!O64="...","",[1]Herkunft!O64)</f>
        <v>-2.2000000000000002</v>
      </c>
      <c r="T63" s="68">
        <f>IF([1]Herkunft!P64="...","",[1]Herkunft!P64)</f>
        <v>2.1</v>
      </c>
      <c r="U63" s="68">
        <f>IF([1]Herkunft!Q64="...","",[1]Herkunft!Q64)</f>
        <v>2072</v>
      </c>
      <c r="V63" s="68">
        <f>IF([1]Herkunft!R64="...","",[1]Herkunft!R64)</f>
        <v>5</v>
      </c>
      <c r="W63" s="68">
        <f>IF([1]Herkunft!S64="...","",[1]Herkunft!S64)</f>
        <v>4017</v>
      </c>
      <c r="X63" s="68">
        <f>IF([1]Herkunft!T64="...","",[1]Herkunft!T64)</f>
        <v>-4.7</v>
      </c>
      <c r="Y63" s="68">
        <f>IF([1]Herkunft!U64="...","",[1]Herkunft!U64)</f>
        <v>1.9</v>
      </c>
      <c r="Z63" s="68">
        <f>IF([1]Herkunft!V64="...","",[1]Herkunft!V64)</f>
        <v>2601</v>
      </c>
      <c r="AA63" s="68">
        <f>IF([1]Herkunft!W64="...","",[1]Herkunft!W64)</f>
        <v>-10</v>
      </c>
      <c r="AB63" s="68">
        <f>IF([1]Herkunft!X64="...","",[1]Herkunft!X64)</f>
        <v>5474</v>
      </c>
      <c r="AC63" s="68">
        <f>IF([1]Herkunft!Y64="...","",[1]Herkunft!Y64)</f>
        <v>-7.8</v>
      </c>
      <c r="AD63" s="68">
        <f>IF([1]Herkunft!Z64="...","",[1]Herkunft!Z64)</f>
        <v>2.1</v>
      </c>
      <c r="AE63" s="68">
        <f>IF([1]Herkunft!AA64="...","",[1]Herkunft!AA64)</f>
        <v>3133</v>
      </c>
      <c r="AF63" s="68">
        <f>IF([1]Herkunft!AB64="...","",[1]Herkunft!AB64)</f>
        <v>-39.4</v>
      </c>
      <c r="AG63" s="68">
        <f>IF([1]Herkunft!AC64="...","",[1]Herkunft!AC64)</f>
        <v>6411</v>
      </c>
      <c r="AH63" s="68">
        <f>IF([1]Herkunft!AD64="...","",[1]Herkunft!AD64)</f>
        <v>-44.2</v>
      </c>
      <c r="AI63" s="68">
        <f>IF([1]Herkunft!AE64="...","",[1]Herkunft!AE64)</f>
        <v>2</v>
      </c>
      <c r="AJ63" s="68" t="str">
        <f>IF([1]Herkunft!AF64="...","",[1]Herkunft!AF64)</f>
        <v/>
      </c>
      <c r="AK63" s="68" t="str">
        <f>IF([1]Herkunft!AG64="...","",[1]Herkunft!AG64)</f>
        <v/>
      </c>
      <c r="AL63" s="68" t="str">
        <f>IF([1]Herkunft!AH64="...","",[1]Herkunft!AH64)</f>
        <v/>
      </c>
      <c r="AM63" s="68" t="str">
        <f>IF([1]Herkunft!AI64="...","",[1]Herkunft!AI64)</f>
        <v/>
      </c>
      <c r="AN63" s="68" t="str">
        <f>IF([1]Herkunft!AJ64="...","",[1]Herkunft!AJ64)</f>
        <v/>
      </c>
      <c r="AO63" s="68" t="str">
        <f>IF([1]Herkunft!AK64="...","",[1]Herkunft!AK64)</f>
        <v/>
      </c>
      <c r="AP63" s="68" t="str">
        <f>IF([1]Herkunft!AL64="...","",[1]Herkunft!AL64)</f>
        <v/>
      </c>
      <c r="AQ63" s="68" t="str">
        <f>IF([1]Herkunft!AM64="...","",[1]Herkunft!AM64)</f>
        <v/>
      </c>
      <c r="AR63" s="68" t="str">
        <f>IF([1]Herkunft!AN64="...","",[1]Herkunft!AN64)</f>
        <v/>
      </c>
      <c r="AS63" s="68" t="str">
        <f>IF([1]Herkunft!AO64="...","",[1]Herkunft!AO64)</f>
        <v/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2668</v>
      </c>
      <c r="C64" s="35">
        <f>100*B64/'2023'!B64-100</f>
        <v>-1.8756895917616703</v>
      </c>
      <c r="D64" s="28">
        <f t="shared" si="1"/>
        <v>5594</v>
      </c>
      <c r="E64" s="35">
        <f>100*D64/'2023'!D64-100</f>
        <v>-6.1094326955354177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393</v>
      </c>
      <c r="Q64" s="68">
        <f>IF([1]Herkunft!M65="...","",[1]Herkunft!M65)</f>
        <v>-8.1999999999999993</v>
      </c>
      <c r="R64" s="68">
        <f>IF([1]Herkunft!N65="...","",[1]Herkunft!N65)</f>
        <v>757</v>
      </c>
      <c r="S64" s="68">
        <f>IF([1]Herkunft!O65="...","",[1]Herkunft!O65)</f>
        <v>-13.6</v>
      </c>
      <c r="T64" s="68">
        <f>IF([1]Herkunft!P65="...","",[1]Herkunft!P65)</f>
        <v>1.9</v>
      </c>
      <c r="U64" s="68">
        <f>IF([1]Herkunft!Q65="...","",[1]Herkunft!Q65)</f>
        <v>301</v>
      </c>
      <c r="V64" s="68">
        <f>IF([1]Herkunft!R65="...","",[1]Herkunft!R65)</f>
        <v>-26.4</v>
      </c>
      <c r="W64" s="68">
        <f>IF([1]Herkunft!S65="...","",[1]Herkunft!S65)</f>
        <v>604</v>
      </c>
      <c r="X64" s="68">
        <f>IF([1]Herkunft!T65="...","",[1]Herkunft!T65)</f>
        <v>-26.3</v>
      </c>
      <c r="Y64" s="68">
        <f>IF([1]Herkunft!U65="...","",[1]Herkunft!U65)</f>
        <v>2</v>
      </c>
      <c r="Z64" s="68">
        <f>IF([1]Herkunft!V65="...","",[1]Herkunft!V65)</f>
        <v>607</v>
      </c>
      <c r="AA64" s="68">
        <f>IF([1]Herkunft!W65="...","",[1]Herkunft!W65)</f>
        <v>3.4</v>
      </c>
      <c r="AB64" s="68">
        <f>IF([1]Herkunft!X65="...","",[1]Herkunft!X65)</f>
        <v>1189</v>
      </c>
      <c r="AC64" s="68">
        <f>IF([1]Herkunft!Y65="...","",[1]Herkunft!Y65)</f>
        <v>3.7</v>
      </c>
      <c r="AD64" s="68">
        <f>IF([1]Herkunft!Z65="...","",[1]Herkunft!Z65)</f>
        <v>2</v>
      </c>
      <c r="AE64" s="68">
        <f>IF([1]Herkunft!AA65="...","",[1]Herkunft!AA65)</f>
        <v>734</v>
      </c>
      <c r="AF64" s="68">
        <f>IF([1]Herkunft!AB65="...","",[1]Herkunft!AB65)</f>
        <v>-32.700000000000003</v>
      </c>
      <c r="AG64" s="68">
        <f>IF([1]Herkunft!AC65="...","",[1]Herkunft!AC65)</f>
        <v>1774</v>
      </c>
      <c r="AH64" s="68">
        <f>IF([1]Herkunft!AD65="...","",[1]Herkunft!AD65)</f>
        <v>-25.9</v>
      </c>
      <c r="AI64" s="68">
        <f>IF([1]Herkunft!AE65="...","",[1]Herkunft!AE65)</f>
        <v>2.4</v>
      </c>
      <c r="AJ64" s="68" t="str">
        <f>IF([1]Herkunft!AF65="...","",[1]Herkunft!AF65)</f>
        <v/>
      </c>
      <c r="AK64" s="68" t="str">
        <f>IF([1]Herkunft!AG65="...","",[1]Herkunft!AG65)</f>
        <v/>
      </c>
      <c r="AL64" s="68" t="str">
        <f>IF([1]Herkunft!AH65="...","",[1]Herkunft!AH65)</f>
        <v/>
      </c>
      <c r="AM64" s="68" t="str">
        <f>IF([1]Herkunft!AI65="...","",[1]Herkunft!AI65)</f>
        <v/>
      </c>
      <c r="AN64" s="68" t="str">
        <f>IF([1]Herkunft!AJ65="...","",[1]Herkunft!AJ65)</f>
        <v/>
      </c>
      <c r="AO64" s="68" t="str">
        <f>IF([1]Herkunft!AK65="...","",[1]Herkunft!AK65)</f>
        <v/>
      </c>
      <c r="AP64" s="68" t="str">
        <f>IF([1]Herkunft!AL65="...","",[1]Herkunft!AL65)</f>
        <v/>
      </c>
      <c r="AQ64" s="68" t="str">
        <f>IF([1]Herkunft!AM65="...","",[1]Herkunft!AM65)</f>
        <v/>
      </c>
      <c r="AR64" s="68" t="str">
        <f>IF([1]Herkunft!AN65="...","",[1]Herkunft!AN65)</f>
        <v/>
      </c>
      <c r="AS64" s="68" t="str">
        <f>IF([1]Herkunft!AO65="...","",[1]Herkunft!AO65)</f>
        <v/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311722</v>
      </c>
      <c r="C65" s="63">
        <f>100*B65/'2023'!B65-100</f>
        <v>113.86417118903381</v>
      </c>
      <c r="D65" s="28">
        <f t="shared" si="1"/>
        <v>510888</v>
      </c>
      <c r="E65" s="63">
        <f>100*D65/'2023'!D65-100</f>
        <v>101.58859807995074</v>
      </c>
      <c r="F65" s="68">
        <f>IF([1]Herkunft!B66="...","",[1]Herkunft!B66)</f>
        <v>41208</v>
      </c>
      <c r="G65" s="68">
        <f>IF([1]Herkunft!C66="...","",[1]Herkunft!C66)</f>
        <v>56.9</v>
      </c>
      <c r="H65" s="68">
        <f>IF([1]Herkunft!D66="...","",[1]Herkunft!D66)</f>
        <v>66215</v>
      </c>
      <c r="I65" s="68">
        <f>IF([1]Herkunft!E66="...","",[1]Herkunft!E66)</f>
        <v>54.9</v>
      </c>
      <c r="J65" s="68">
        <f>IF([1]Herkunft!F66="...","",[1]Herkunft!F66)</f>
        <v>1.6</v>
      </c>
      <c r="K65" s="68">
        <f>IF([1]Herkunft!G66="...","",[1]Herkunft!G66)</f>
        <v>47361</v>
      </c>
      <c r="L65" s="68">
        <f>IF([1]Herkunft!H66="...","",[1]Herkunft!H66)</f>
        <v>34.1</v>
      </c>
      <c r="M65" s="68">
        <f>IF([1]Herkunft!I66="...","",[1]Herkunft!I66)</f>
        <v>72286</v>
      </c>
      <c r="N65" s="68">
        <f>IF([1]Herkunft!J66="...","",[1]Herkunft!J66)</f>
        <v>26.4</v>
      </c>
      <c r="O65" s="68">
        <f>IF([1]Herkunft!K66="...","",[1]Herkunft!K66)</f>
        <v>1.5</v>
      </c>
      <c r="P65" s="68">
        <f>IF([1]Herkunft!L66="...","",[1]Herkunft!L66)</f>
        <v>45797</v>
      </c>
      <c r="Q65" s="68">
        <f>IF([1]Herkunft!M66="...","",[1]Herkunft!M66)</f>
        <v>32.799999999999997</v>
      </c>
      <c r="R65" s="68">
        <f>IF([1]Herkunft!N66="...","",[1]Herkunft!N66)</f>
        <v>85620</v>
      </c>
      <c r="S65" s="68">
        <f>IF([1]Herkunft!O66="...","",[1]Herkunft!O66)</f>
        <v>48.9</v>
      </c>
      <c r="T65" s="68">
        <f>IF([1]Herkunft!P66="...","",[1]Herkunft!P66)</f>
        <v>1.9</v>
      </c>
      <c r="U65" s="68">
        <f>IF([1]Herkunft!Q66="...","",[1]Herkunft!Q66)</f>
        <v>51854</v>
      </c>
      <c r="V65" s="68">
        <f>IF([1]Herkunft!R66="...","",[1]Herkunft!R66)</f>
        <v>25.7</v>
      </c>
      <c r="W65" s="68">
        <f>IF([1]Herkunft!S66="...","",[1]Herkunft!S66)</f>
        <v>87417</v>
      </c>
      <c r="X65" s="68">
        <f>IF([1]Herkunft!T66="...","",[1]Herkunft!T66)</f>
        <v>29.2</v>
      </c>
      <c r="Y65" s="68">
        <f>IF([1]Herkunft!U66="...","",[1]Herkunft!U66)</f>
        <v>1.7</v>
      </c>
      <c r="Z65" s="68">
        <f>IF([1]Herkunft!V66="...","",[1]Herkunft!V66)</f>
        <v>65337</v>
      </c>
      <c r="AA65" s="68">
        <f>IF([1]Herkunft!W66="...","",[1]Herkunft!W66)</f>
        <v>56.1</v>
      </c>
      <c r="AB65" s="68">
        <f>IF([1]Herkunft!X66="...","",[1]Herkunft!X66)</f>
        <v>102467</v>
      </c>
      <c r="AC65" s="68">
        <f>IF([1]Herkunft!Y66="...","",[1]Herkunft!Y66)</f>
        <v>49.8</v>
      </c>
      <c r="AD65" s="68">
        <f>IF([1]Herkunft!Z66="...","",[1]Herkunft!Z66)</f>
        <v>1.6</v>
      </c>
      <c r="AE65" s="68">
        <f>IF([1]Herkunft!AA66="...","",[1]Herkunft!AA66)</f>
        <v>60165</v>
      </c>
      <c r="AF65" s="68">
        <f>IF([1]Herkunft!AB66="...","",[1]Herkunft!AB66)</f>
        <v>16.2</v>
      </c>
      <c r="AG65" s="68">
        <f>IF([1]Herkunft!AC66="...","",[1]Herkunft!AC66)</f>
        <v>96883</v>
      </c>
      <c r="AH65" s="68">
        <f>IF([1]Herkunft!AD66="...","",[1]Herkunft!AD66)</f>
        <v>7.4</v>
      </c>
      <c r="AI65" s="68">
        <f>IF([1]Herkunft!AE66="...","",[1]Herkunft!AE66)</f>
        <v>1.6</v>
      </c>
      <c r="AJ65" s="68" t="str">
        <f>IF([1]Herkunft!AF66="...","",[1]Herkunft!AF66)</f>
        <v/>
      </c>
      <c r="AK65" s="68" t="str">
        <f>IF([1]Herkunft!AG66="...","",[1]Herkunft!AG66)</f>
        <v/>
      </c>
      <c r="AL65" s="68" t="str">
        <f>IF([1]Herkunft!AH66="...","",[1]Herkunft!AH66)</f>
        <v/>
      </c>
      <c r="AM65" s="68" t="str">
        <f>IF([1]Herkunft!AI66="...","",[1]Herkunft!AI66)</f>
        <v/>
      </c>
      <c r="AN65" s="68" t="str">
        <f>IF([1]Herkunft!AJ66="...","",[1]Herkunft!AJ66)</f>
        <v/>
      </c>
      <c r="AO65" s="68" t="str">
        <f>IF([1]Herkunft!AK66="...","",[1]Herkunft!AK66)</f>
        <v/>
      </c>
      <c r="AP65" s="68" t="str">
        <f>IF([1]Herkunft!AL66="...","",[1]Herkunft!AL66)</f>
        <v/>
      </c>
      <c r="AQ65" s="68" t="str">
        <f>IF([1]Herkunft!AM66="...","",[1]Herkunft!AM66)</f>
        <v/>
      </c>
      <c r="AR65" s="68" t="str">
        <f>IF([1]Herkunft!AN66="...","",[1]Herkunft!AN66)</f>
        <v/>
      </c>
      <c r="AS65" s="68" t="str">
        <f>IF([1]Herkunft!AO66="...","",[1]Herkunft!AO66)</f>
        <v/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11646181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25991063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1395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2909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9066004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20700569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153092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277330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11980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27416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39546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74673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3448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6564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13966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26475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120052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213876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14653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31602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228271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448483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15771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29989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1947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4468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83777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173537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8008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24632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3959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8321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8134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26837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28787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45801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1871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4223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522116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1121454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14910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31681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85921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166576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81110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230417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19060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42266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28234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73003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6862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17152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27736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49606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111874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206282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9836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29712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8890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23740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72308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146274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23657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59666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56931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123179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14443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28002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17334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38140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2758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6131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64085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137809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3911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10346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17111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46485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25077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53659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65747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141296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20735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56158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10498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23426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23801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53922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8462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19567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7696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16863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44212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105628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15360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32889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146102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266163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11954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26583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11986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29106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12240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28749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14411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31281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3203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6477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230949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383670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11190730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25569522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1614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4080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8937935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20763033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143398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262227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10174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24283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37278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75047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3383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6966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13369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26105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105828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186524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12930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29933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159748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295714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14711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29089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2200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5033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86250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188786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11123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33703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4129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9494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8725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33592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27954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44434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1880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5533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504534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1102634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14168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26370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77559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156552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78186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249141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15160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35067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23246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77316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8497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21403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29073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50944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95410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176029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7937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27958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6273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19229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68965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149237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23665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54761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48329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110254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14488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30608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13211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32793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2450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5582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57089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122656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4208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10312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14917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49272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26073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57690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43715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97799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16962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46692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9607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21836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21817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58446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9212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21917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5443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12714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34638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92458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12448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27537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128399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237335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9031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21019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11653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28624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10970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27141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12292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27231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2719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5958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145757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253431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2025-08-25T09:24:57Z</dcterms:modified>
</cp:coreProperties>
</file>